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ri\Documents\Office 15 SIMs\Exploring Excel\Excel Ch06\Chapter 6 MYitLAB Updates_051413\"/>
    </mc:Choice>
  </mc:AlternateContent>
  <bookViews>
    <workbookView xWindow="0" yWindow="0" windowWidth="15360" windowHeight="8355"/>
  </bookViews>
  <sheets>
    <sheet name="Budget" sheetId="1" r:id="rId1"/>
  </sheets>
  <definedNames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Budget!$B$4</definedName>
    <definedName name="solver_lhs2" localSheetId="0" hidden="1">Budget!$B$9</definedName>
    <definedName name="solver_lhs3" localSheetId="0" hidden="1">Budget!$B$9</definedName>
    <definedName name="solver_lhs4" localSheetId="0" hidden="1">Budget!$B$4</definedName>
    <definedName name="solver_lhs5" localSheetId="0" hidden="1">Budget!$B$26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el3" localSheetId="0" hidden="1">3</definedName>
    <definedName name="solver_rel4" localSheetId="0" hidden="1">4</definedName>
    <definedName name="solver_rel5" localSheetId="0" hidden="1">1</definedName>
    <definedName name="solver_rhs1" localSheetId="0" hidden="1">Budget!$B$12</definedName>
    <definedName name="solver_rhs2" localSheetId="0" hidden="1">Budget!$B$15</definedName>
    <definedName name="solver_rhs3" localSheetId="0" hidden="1">Budget!$B$14</definedName>
    <definedName name="solver_rhs4" localSheetId="0" hidden="1">integer</definedName>
    <definedName name="solver_rhs5" localSheetId="0" hidden="1">Budget!$B$13*Budget!$B$7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52511"/>
</workbook>
</file>

<file path=xl/calcChain.xml><?xml version="1.0" encoding="utf-8"?>
<calcChain xmlns="http://schemas.openxmlformats.org/spreadsheetml/2006/main">
  <c r="B30" i="1" l="1"/>
  <c r="B26" i="1"/>
  <c r="B25" i="1"/>
  <c r="B19" i="1"/>
  <c r="C20" i="1" s="1"/>
  <c r="C32" i="1" l="1"/>
  <c r="C34" i="1" l="1"/>
</calcChain>
</file>

<file path=xl/sharedStrings.xml><?xml version="1.0" encoding="utf-8"?>
<sst xmlns="http://schemas.openxmlformats.org/spreadsheetml/2006/main" count="31" uniqueCount="31">
  <si>
    <t>Income</t>
  </si>
  <si>
    <t>Expenses</t>
  </si>
  <si>
    <t>Ballroom Rental</t>
  </si>
  <si>
    <t>Decorations</t>
  </si>
  <si>
    <t>Cleanup Costs</t>
  </si>
  <si>
    <t>Total Expenses</t>
  </si>
  <si>
    <t>DJ Cost</t>
  </si>
  <si>
    <t>Valet Parking per Car</t>
  </si>
  <si>
    <t>Valentine's Day Ball</t>
  </si>
  <si>
    <t>Maximum Attendees</t>
  </si>
  <si>
    <t>Maximum Parking Stalls</t>
  </si>
  <si>
    <t>Limitations</t>
  </si>
  <si>
    <t>Input Section</t>
  </si>
  <si>
    <t>Valet Parking</t>
  </si>
  <si>
    <t>% Attendees Using Valet</t>
  </si>
  <si>
    <t>Chairs/Table Setup</t>
  </si>
  <si>
    <t>Cost per Chair Setup</t>
  </si>
  <si>
    <t>Advertising</t>
  </si>
  <si>
    <t>No. of Attendees</t>
  </si>
  <si>
    <t>Ticket Price per Person</t>
  </si>
  <si>
    <t>Maximum Ticket Price</t>
  </si>
  <si>
    <t>Minimum Ticket Price</t>
  </si>
  <si>
    <t>Student Club Contributions</t>
  </si>
  <si>
    <t>Ticket Revenue</t>
  </si>
  <si>
    <t>Balance</t>
  </si>
  <si>
    <t>Caterer's Meal Cost per Person</t>
  </si>
  <si>
    <t>Total Income</t>
  </si>
  <si>
    <t>Contingency</t>
  </si>
  <si>
    <t>One-Variable Data Table: Attendees</t>
  </si>
  <si>
    <t>Two-Variable Data Table: Attendees and Price Per Ticket</t>
  </si>
  <si>
    <t xml:space="preserve">Meal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</si>
</sst>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</cellStyleXfs>
  <cellXfs count="28">
    <xf numFmtId="0" fontId="0" fillId="0" borderId="0" xfId="0"/>
    <xf numFmtId="164" fontId="0" fillId="0" borderId="0" xfId="1" applyNumberFormat="1" applyFont="1"/>
    <xf numFmtId="44" fontId="0" fillId="0" borderId="0" xfId="2" applyFont="1"/>
    <xf numFmtId="0" fontId="0" fillId="0" borderId="0" xfId="0" applyAlignment="1">
      <alignment horizontal="left" indent="2"/>
    </xf>
    <xf numFmtId="0" fontId="2" fillId="2" borderId="0" xfId="0" applyFont="1" applyFill="1"/>
    <xf numFmtId="9" fontId="0" fillId="0" borderId="0" xfId="0" applyNumberFormat="1"/>
    <xf numFmtId="165" fontId="0" fillId="0" borderId="0" xfId="2" applyNumberFormat="1" applyFont="1"/>
    <xf numFmtId="165" fontId="4" fillId="0" borderId="0" xfId="2" applyNumberFormat="1" applyFont="1"/>
    <xf numFmtId="165" fontId="3" fillId="0" borderId="0" xfId="2" applyNumberFormat="1" applyFont="1"/>
    <xf numFmtId="164" fontId="4" fillId="0" borderId="0" xfId="1" applyNumberFormat="1" applyFont="1"/>
    <xf numFmtId="165" fontId="6" fillId="0" borderId="0" xfId="2" applyNumberFormat="1" applyFont="1"/>
    <xf numFmtId="0" fontId="0" fillId="3" borderId="0" xfId="0" applyFill="1"/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3"/>
    <xf numFmtId="164" fontId="0" fillId="0" borderId="0" xfId="4" applyNumberFormat="1" applyFont="1"/>
    <xf numFmtId="44" fontId="0" fillId="0" borderId="0" xfId="5" applyFont="1"/>
    <xf numFmtId="0" fontId="0" fillId="0" borderId="0" xfId="6" applyAlignment="1">
      <alignment horizontal="left" indent="2"/>
    </xf>
    <xf numFmtId="0" fontId="2" fillId="2" borderId="0" xfId="7" applyFont="1" applyFill="1"/>
    <xf numFmtId="9" fontId="0" fillId="0" borderId="0" xfId="8" applyNumberFormat="1"/>
    <xf numFmtId="165" fontId="0" fillId="0" borderId="0" xfId="9" applyNumberFormat="1" applyFont="1"/>
    <xf numFmtId="165" fontId="4" fillId="0" borderId="0" xfId="10" applyNumberFormat="1" applyFont="1"/>
    <xf numFmtId="165" fontId="3" fillId="0" borderId="0" xfId="11" applyNumberFormat="1" applyFont="1"/>
    <xf numFmtId="164" fontId="4" fillId="0" borderId="0" xfId="12" applyNumberFormat="1" applyFont="1"/>
    <xf numFmtId="165" fontId="6" fillId="0" borderId="0" xfId="13" applyNumberFormat="1" applyFont="1"/>
    <xf numFmtId="0" fontId="0" fillId="3" borderId="0" xfId="14" applyFill="1"/>
    <xf numFmtId="0" fontId="5" fillId="0" borderId="0" xfId="15" applyFont="1" applyAlignment="1">
      <alignment horizontal="center"/>
    </xf>
    <xf numFmtId="0" fontId="2" fillId="2" borderId="0" xfId="16" applyFont="1" applyFill="1" applyAlignment="1">
      <alignment horizontal="center"/>
    </xf>
  </cellXfs>
  <cellStyles count="17">
    <cellStyle name="Comma" xfId="1" builtinId="3"/>
    <cellStyle name="Currency" xfId="2" builtinId="4"/>
    <cellStyle name="Normal" xfId="0" builtinId="0"/>
    <cellStyle name="16Xa+QXrjHMv8xn522IbE/7Wzn25LepRe17tSt087+I=-~ExM8+Ljj2X2M2k2//WHgmA==" xfId="3"/>
    <cellStyle name="o3FzcXYaYN7ssANrjNMMexQj02ipNS/sZaQXCERrnGk=-~12icavQKn3MB+WJoC9qjGg==" xfId="4"/>
    <cellStyle name="zY6YSsy0UVjXilAumbS0T7ezHoY8EeFolRl6ghKd2uM=-~on3uR0TKWoRaJpEE5oRg/A==" xfId="5"/>
    <cellStyle name="v4cNcQXaU+0qRrNxbi7MdLzl5JCqZ+kvrvFsU5fiVlQ=-~AsO8lZcJN6ujexy1UDIJKg==" xfId="6"/>
    <cellStyle name="t0SKXrA8AgrCsEsUuJA0adqqSZPrsCK12EogTbSYtvg=-~d343ayakAlL7GG9S5duMUg==" xfId="7"/>
    <cellStyle name="d9WGr1dxlFRxlHsOpouTACFC3WyJHZH/W/c/0MF3eKg=-~JvobsQetztw8BXr/dThmTg==" xfId="8"/>
    <cellStyle name="O9NrjsSC4F9a8ekrurSP868tifTwcWUK1GJVwbIPnwU=-~30vneoWDBK/w/9hKW5K/LQ==" xfId="9"/>
    <cellStyle name="ilxENBwdCWJALSJTTTFfcSzKIQv1zmTon4eEkk+J5n0=-~0WXNiAEOHAdCb+fSSeux/Q==" xfId="10"/>
    <cellStyle name="WKWb6sOn5E4WflP59ve1SVmBgX0idBI2f8byj6qPCjQ=-~VBlP80m7SYEk93PaKwPsFQ==" xfId="11"/>
    <cellStyle name="72ZwZJnlZkvwxbuMFlt1w9WR4QCETSVwsa785lX6j3Y=-~whw4FvVy24IuV8BETYV8NA==" xfId="12"/>
    <cellStyle name="qPraNvU7IS8TKk+mT7nHpNY45EjHBIhyN0P78D6hNhU=-~ikA9cdBstrHEWZJVQfMENg==" xfId="13"/>
    <cellStyle name="5eupn/VMharX0id/KxX78BU3RvV+uzFbqsZWnZ7fFU4=-~kTKZWx14JJDbUAsX7KV/eg==" xfId="14"/>
    <cellStyle name="FIB1hv9Xo7lGy1tSYpPKJDXorydai+NET4OaWkjnC64=-~3u287pTOkqENgPde7ujqgA==" xfId="15"/>
    <cellStyle name="7sPnAVM/sNQVw28Evq79DLNCJZhE3pfMTy/yCfYc9n0=-~zc7tQ4cf4baneuFQqqedRQ==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53512ea79f9c4c5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C25" sqref="C25"/>
    </sheetView>
  </sheetViews>
  <sheetFormatPr defaultRowHeight="14.25"/>
  <cols>
    <col min="1" max="1" width="28.625" bestFit="1" customWidth="1"/>
    <col min="2" max="3" width="12.75" bestFit="1" customWidth="1"/>
    <col min="5" max="5" width="9.125" customWidth="1"/>
    <col min="6" max="11" width="12.75" customWidth="1"/>
  </cols>
  <sheetData>
    <row r="1" spans="1:8" ht="20.25">
      <c r="A1" s="26" t="s">
        <v>8</v>
      </c>
      <c r="B1" s="26"/>
      <c r="C1" s="26"/>
      <c r="E1" s="27" t="s">
        <v>28</v>
      </c>
      <c r="F1" s="27"/>
      <c r="G1" s="27"/>
      <c r="H1" s="27"/>
    </row>
    <row r="2" spans="1:8">
      <c r="E2" s="25"/>
      <c r="F2" s="25"/>
      <c r="G2" s="25"/>
      <c r="H2" s="25"/>
    </row>
    <row r="3" spans="1:8" ht="15">
      <c r="A3" s="18" t="s">
        <v>12</v>
      </c>
      <c r="E3" s="25"/>
    </row>
    <row r="4" spans="1:8">
      <c r="A4" t="s" s="14">
        <v>18</v>
      </c>
      <c r="B4" s="14">
        <v>400</v>
      </c>
      <c r="E4" s="25"/>
    </row>
    <row r="5" spans="1:8">
      <c r="A5" t="s" s="14">
        <v>14</v>
      </c>
      <c r="B5" s="19">
        <v>0.5</v>
      </c>
      <c r="E5" s="25"/>
    </row>
    <row r="6" spans="1:8">
      <c r="A6" t="s" s="14">
        <v>16</v>
      </c>
      <c r="B6" s="16">
        <v>2</v>
      </c>
      <c r="E6" s="25"/>
    </row>
    <row r="7" spans="1:8">
      <c r="A7" t="s" s="14">
        <v>7</v>
      </c>
      <c r="B7" s="16">
        <v>19.95</v>
      </c>
      <c r="E7" s="25"/>
    </row>
    <row r="8" spans="1:8">
      <c r="A8" t="s" s="14">
        <v>25</v>
      </c>
      <c r="B8" s="16">
        <v>20.95</v>
      </c>
      <c r="E8" s="25"/>
    </row>
    <row r="9" spans="1:8">
      <c r="A9" t="s" s="14">
        <v>19</v>
      </c>
      <c r="B9" s="16">
        <v>75</v>
      </c>
      <c r="E9" s="25"/>
    </row>
    <row r="10" spans="1:8">
      <c r="B10" s="16"/>
      <c r="E10" s="25"/>
    </row>
    <row r="11" spans="1:8" ht="15">
      <c r="A11" s="18" t="s">
        <v>11</v>
      </c>
      <c r="E11" s="25"/>
    </row>
    <row r="12" spans="1:8">
      <c r="A12" t="s" s="14">
        <v>9</v>
      </c>
      <c r="B12" s="15">
        <v>500</v>
      </c>
      <c r="E12" s="25"/>
    </row>
    <row r="13" spans="1:8">
      <c r="A13" t="s" s="14">
        <v>10</v>
      </c>
      <c r="B13" s="15">
        <v>240</v>
      </c>
      <c r="E13" s="25"/>
    </row>
    <row r="14" spans="1:8">
      <c r="A14" t="s" s="14">
        <v>21</v>
      </c>
      <c r="B14" s="16">
        <v>50</v>
      </c>
      <c r="E14" s="25"/>
    </row>
    <row r="15" spans="1:8">
      <c r="A15" t="s" s="14">
        <v>20</v>
      </c>
      <c r="B15" s="16">
        <v>100</v>
      </c>
      <c r="E15" s="25"/>
    </row>
    <row r="16" spans="1:8">
      <c r="E16" s="25"/>
    </row>
    <row r="17" spans="1:11" ht="15">
      <c r="A17" s="18" t="s">
        <v>0</v>
      </c>
      <c r="E17" s="25"/>
    </row>
    <row r="18" spans="1:11">
      <c r="A18" t="s" s="14">
        <v>22</v>
      </c>
      <c r="B18" s="20">
        <v>8500</v>
      </c>
      <c r="C18" s="20"/>
      <c r="E18" s="25"/>
    </row>
    <row r="19" spans="1:11" ht="16.5">
      <c r="A19" t="s" s="14">
        <v>23</v>
      </c>
      <c r="B19" s="23">
        <f>B4*B9</f>
        <v>30000</v>
      </c>
      <c r="C19" s="20"/>
    </row>
    <row r="20" spans="1:11" ht="15">
      <c r="A20" s="17" t="s">
        <v>26</v>
      </c>
      <c r="B20" s="20"/>
      <c r="C20" s="20">
        <f>B18+B19</f>
        <v>38500</v>
      </c>
      <c r="E20" s="27" t="s">
        <v>29</v>
      </c>
      <c r="F20" s="27"/>
      <c r="G20" s="27"/>
      <c r="H20" s="27"/>
      <c r="I20" s="27"/>
      <c r="J20" s="27"/>
      <c r="K20" s="27"/>
    </row>
    <row r="21" spans="1:11">
      <c r="B21" s="20"/>
      <c r="C21" s="20"/>
      <c r="E21" s="25"/>
      <c r="F21" s="25"/>
      <c r="G21" s="25"/>
      <c r="H21" s="25"/>
      <c r="I21" s="25"/>
      <c r="J21" s="25"/>
      <c r="K21" s="25"/>
    </row>
    <row r="22" spans="1:11" ht="15">
      <c r="A22" s="18" t="s">
        <v>1</v>
      </c>
      <c r="B22" s="20"/>
      <c r="C22" s="20"/>
      <c r="E22" s="25"/>
    </row>
    <row r="23" spans="1:11">
      <c r="A23" t="s" s="14">
        <v>17</v>
      </c>
      <c r="B23" s="20">
        <v>3345</v>
      </c>
      <c r="C23" s="20"/>
      <c r="E23" s="25"/>
    </row>
    <row r="24" spans="1:11">
      <c r="A24" t="s" s="14">
        <v>2</v>
      </c>
      <c r="B24" s="15">
        <v>12500</v>
      </c>
      <c r="C24" s="20"/>
      <c r="E24" s="25"/>
    </row>
    <row r="25" spans="1:11">
      <c r="A25" t="s" s="14">
        <v>15</v>
      </c>
      <c r="B25" s="15">
        <f>B4*B6</f>
        <v>800</v>
      </c>
      <c r="C25" s="20"/>
      <c r="E25" s="25"/>
    </row>
    <row r="26" spans="1:11">
      <c r="A26" t="s" s="14">
        <v>13</v>
      </c>
      <c r="B26" s="15">
        <f>B4*B5*B7</f>
        <v>3990</v>
      </c>
      <c r="C26" s="20"/>
      <c r="E26" s="25"/>
    </row>
    <row r="27" spans="1:11">
      <c r="A27" t="s" s="14">
        <v>3</v>
      </c>
      <c r="B27" s="15">
        <v>4575</v>
      </c>
      <c r="C27" s="20"/>
      <c r="E27" s="25"/>
    </row>
    <row r="28" spans="1:11" ht="15">
      <c r="A28" t="s" s="14">
        <v>6</v>
      </c>
      <c r="B28" s="15">
        <v>3000</v>
      </c>
      <c r="C28" s="22"/>
      <c r="E28" s="25"/>
    </row>
    <row r="29" spans="1:11">
      <c r="A29" t="s" s="14">
        <v>4</v>
      </c>
      <c r="B29" s="15">
        <v>2500</v>
      </c>
      <c r="C29" s="20"/>
      <c r="E29" s="25"/>
    </row>
    <row r="30" spans="1:11">
      <c r="A30" t="s" s="14">
        <v>30</v>
      </c>
      <c r="B30" s="15">
        <f>B4*B8</f>
        <v>8380</v>
      </c>
      <c r="C30" s="20"/>
      <c r="E30" s="25"/>
    </row>
    <row r="31" spans="1:11" ht="16.5">
      <c r="A31" t="s" s="14">
        <v>27</v>
      </c>
      <c r="B31" s="23">
        <v>5000</v>
      </c>
      <c r="C31" s="20"/>
      <c r="E31" s="25"/>
    </row>
    <row r="32" spans="1:11" ht="16.5">
      <c r="A32" s="17" t="s">
        <v>5</v>
      </c>
      <c r="B32" s="20"/>
      <c r="C32" s="21">
        <f>SUM(B23:B31)</f>
        <v>44090</v>
      </c>
      <c r="E32" s="25"/>
    </row>
    <row r="33" spans="1:5">
      <c r="B33" s="20"/>
      <c r="C33" s="20"/>
      <c r="E33" s="25"/>
    </row>
    <row r="34" spans="1:5" ht="16.5">
      <c r="A34" s="18" t="s">
        <v>24</v>
      </c>
      <c r="B34" s="20"/>
      <c r="C34" s="24">
        <f>C20-C32</f>
        <v>-5590</v>
      </c>
      <c r="E34" s="25"/>
    </row>
    <row r="35" spans="1:5">
      <c r="B35" s="16"/>
      <c r="E35" s="25"/>
    </row>
    <row r="36" spans="1:5">
      <c r="E36" s="25"/>
    </row>
    <row r="37" spans="1:5">
      <c r="E37" s="25"/>
    </row>
  </sheetData>
  <mergeCells count="3">
    <mergeCell ref="A1:C1"/>
    <mergeCell ref="E1:H1"/>
    <mergeCell ref="E20:K20"/>
  </mergeCells>
  <pageMargins left="0.7" right="0.7" top="0.75" bottom="0.75" header="0.3" footer="0.3"/>
  <pageSetup orientation="portrait" r:id="rId1"/>
  <colBreaks count="1" manualBreakCount="1">
    <brk id="4" max="1048575" man="1"/>
  </colBreak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27e5a505591c4289" /></Relationships>
</file>

<file path=customXML/item.xml><?xml version="1.0" encoding="utf-8"?>
<project>
  <id>WvTvHrggZVdo9yrEVwbIod3l+uLPowVoxGPQzImRMtg=-~KDUZAb3CQ0iw3VUexB5ZUA==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MyITLab Author</cp:lastModifiedBy>
  <cp:lastPrinted>2009-07-22T21:16:53Z</cp:lastPrinted>
  <dcterms:created xsi:type="dcterms:W3CDTF">2009-07-20T01:51:15Z</dcterms:created>
  <dcterms:modified xsi:type="dcterms:W3CDTF">2013-06-10T14:59:07Z</dcterms:modified>
</cp:coreProperties>
</file>