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eAnn\SkyDrive\Documents\Office 2013\YO H1 Grader Project Bundling\XL WS05\"/>
    </mc:Choice>
  </mc:AlternateContent>
  <bookViews>
    <workbookView xWindow="0" yWindow="0" windowWidth="19200" windowHeight="7635"/>
  </bookViews>
  <sheets>
    <sheet name="Student Data" sheetId="5" r:id="rId1"/>
    <sheet name="Lesson Data" sheetId="1" r:id="rId2"/>
    <sheet name="Data Inputs" sheetId="7" r:id="rId3"/>
    <sheet name="Report" sheetId="3" r:id="rId4"/>
  </sheets>
  <calcPr calcId="152511"/>
</workbook>
</file>

<file path=xl/calcChain.xml><?xml version="1.0" encoding="utf-8"?>
<calcChain xmlns="http://schemas.openxmlformats.org/spreadsheetml/2006/main">
  <c r="E6" i="3" l="1"/>
  <c r="E9" i="3" s="1"/>
</calcChain>
</file>

<file path=xl/comments1.xml><?xml version="1.0" encoding="utf-8"?>
<comments xmlns="http://schemas.openxmlformats.org/spreadsheetml/2006/main">
  <authors>
    <author>Your Office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In hours</t>
        </r>
      </text>
    </comment>
  </commentList>
</comments>
</file>

<file path=xl/comments2.xml><?xml version="1.0" encoding="utf-8"?>
<comments xmlns="http://schemas.openxmlformats.org/spreadsheetml/2006/main">
  <authors>
    <author>Your Office</author>
    <author>Nate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Early Bird
Regular
Late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Flight
Bus
Charter
Drive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1" shapeId="0">
      <text>
        <r>
          <rPr>
            <b/>
            <sz val="9"/>
            <color indexed="81"/>
            <rFont val="Tahoma"/>
            <family val="2"/>
          </rPr>
          <t>XS
S
M
L
XL
XXL</t>
        </r>
      </text>
    </comment>
  </commentList>
</comments>
</file>

<file path=xl/sharedStrings.xml><?xml version="1.0" encoding="utf-8"?>
<sst xmlns="http://schemas.openxmlformats.org/spreadsheetml/2006/main" count="229" uniqueCount="109">
  <si>
    <t>Date</t>
  </si>
  <si>
    <t>Teacher</t>
  </si>
  <si>
    <t>Instrument</t>
  </si>
  <si>
    <t>Guitar</t>
  </si>
  <si>
    <t>Student</t>
  </si>
  <si>
    <t>Piano</t>
  </si>
  <si>
    <t>First Name</t>
  </si>
  <si>
    <t>Last Name</t>
  </si>
  <si>
    <t>Uniform Size</t>
  </si>
  <si>
    <t>Permission Slip</t>
  </si>
  <si>
    <t>Student Since</t>
  </si>
  <si>
    <t>Level</t>
  </si>
  <si>
    <t>Zia</t>
  </si>
  <si>
    <t>White</t>
  </si>
  <si>
    <t>Yes</t>
  </si>
  <si>
    <t>XL</t>
  </si>
  <si>
    <t>No</t>
  </si>
  <si>
    <t>Advanced</t>
  </si>
  <si>
    <t>Pandora</t>
  </si>
  <si>
    <t>Brock</t>
  </si>
  <si>
    <t>Drums</t>
  </si>
  <si>
    <t>M</t>
  </si>
  <si>
    <t>Intermediate</t>
  </si>
  <si>
    <t>Inez</t>
  </si>
  <si>
    <t>Clements</t>
  </si>
  <si>
    <t>Viola</t>
  </si>
  <si>
    <t>L</t>
  </si>
  <si>
    <t>Jael</t>
  </si>
  <si>
    <t>Boyer</t>
  </si>
  <si>
    <t>Bass</t>
  </si>
  <si>
    <t>Minerva</t>
  </si>
  <si>
    <t>Burton</t>
  </si>
  <si>
    <t>Trumpet</t>
  </si>
  <si>
    <t>Expert</t>
  </si>
  <si>
    <t>Summer</t>
  </si>
  <si>
    <t>Sweeney</t>
  </si>
  <si>
    <t>Beginner</t>
  </si>
  <si>
    <t>Quyn</t>
  </si>
  <si>
    <t>Ortiz</t>
  </si>
  <si>
    <t>Trumbone</t>
  </si>
  <si>
    <t>XS</t>
  </si>
  <si>
    <t>Violet</t>
  </si>
  <si>
    <t>Ward</t>
  </si>
  <si>
    <t>Clark</t>
  </si>
  <si>
    <t>Hyatt</t>
  </si>
  <si>
    <t>Waters</t>
  </si>
  <si>
    <t>XXL</t>
  </si>
  <si>
    <t>S</t>
  </si>
  <si>
    <t>StudentID</t>
  </si>
  <si>
    <t>000001</t>
  </si>
  <si>
    <t>000002</t>
  </si>
  <si>
    <t>000003</t>
  </si>
  <si>
    <t>000004</t>
  </si>
  <si>
    <t>000005</t>
  </si>
  <si>
    <t>000006</t>
  </si>
  <si>
    <t>000007</t>
  </si>
  <si>
    <t>000008</t>
  </si>
  <si>
    <t>000009</t>
  </si>
  <si>
    <t>000010</t>
  </si>
  <si>
    <t>Jenny</t>
  </si>
  <si>
    <t>Chuck</t>
  </si>
  <si>
    <t>Mark</t>
  </si>
  <si>
    <t>Anne</t>
  </si>
  <si>
    <t>Debbie</t>
  </si>
  <si>
    <t>Student Schedule</t>
  </si>
  <si>
    <t>Lesson Length</t>
  </si>
  <si>
    <t>Students</t>
  </si>
  <si>
    <t>Price Per Hour</t>
  </si>
  <si>
    <t>Total Uniforms Ordered</t>
  </si>
  <si>
    <t>Early Bird</t>
  </si>
  <si>
    <t>Total</t>
  </si>
  <si>
    <t>Flight</t>
  </si>
  <si>
    <t>Average Fee</t>
  </si>
  <si>
    <t>Lesson Pricing</t>
  </si>
  <si>
    <t>Regular</t>
  </si>
  <si>
    <t>Competition Entry Fee</t>
  </si>
  <si>
    <t>Annual Competition</t>
  </si>
  <si>
    <t>Late</t>
  </si>
  <si>
    <t>Transportation Fees per Person</t>
  </si>
  <si>
    <t>Bus</t>
  </si>
  <si>
    <t>Charter</t>
  </si>
  <si>
    <t>Drive</t>
  </si>
  <si>
    <t>Student First Name</t>
  </si>
  <si>
    <t>Student Last Name</t>
  </si>
  <si>
    <t>Permission Slip?</t>
  </si>
  <si>
    <t>Quantity needed</t>
  </si>
  <si>
    <t>Price per uniform</t>
  </si>
  <si>
    <t>Bonus Lessons</t>
  </si>
  <si>
    <t>Skill level</t>
  </si>
  <si>
    <t>Skill Level</t>
  </si>
  <si>
    <t>Total Paid this Year</t>
  </si>
  <si>
    <t>Uniform Fees</t>
  </si>
  <si>
    <t>Competiton Fees</t>
  </si>
  <si>
    <t>Total Lessons</t>
  </si>
  <si>
    <t>Total Students</t>
  </si>
  <si>
    <t>Competition?</t>
  </si>
  <si>
    <t>Student ID</t>
  </si>
  <si>
    <t>Total Fee</t>
  </si>
  <si>
    <t>Registration Fee</t>
  </si>
  <si>
    <t>Registration Type</t>
  </si>
  <si>
    <t>Travel Type</t>
  </si>
  <si>
    <t>Transportation Fee</t>
  </si>
  <si>
    <t>Uniform Fee</t>
  </si>
  <si>
    <t>Ready to go!</t>
  </si>
  <si>
    <t xml:space="preserve"> Uniform Size</t>
  </si>
  <si>
    <t>Total Students:</t>
  </si>
  <si>
    <t>Data Inputs</t>
  </si>
  <si>
    <t>Student Report</t>
  </si>
  <si>
    <t>Competition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</si>
</sst>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_(&quot;$&quot;* #,##0_);_(&quot;$&quot;* \(#,##0\);_(&quot;$&quot;* &quot;-&quot;??_);_(@_)"/>
    <numFmt numFmtId="167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6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44" fontId="3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0" fillId="0" borderId="0"/>
  </cellStyleXfs>
  <cellXfs count="73">
    <xf numFmtId="0" fontId="0" fillId="0" borderId="0" xfId="0"/>
    <xf numFmtId="0" fontId="0" fillId="0" borderId="0" xfId="0"/>
    <xf numFmtId="0" fontId="5" fillId="0" borderId="0" xfId="0" applyFont="1"/>
    <xf numFmtId="0" fontId="1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6" fillId="0" borderId="0" xfId="0" applyFont="1"/>
    <xf numFmtId="0" fontId="1" fillId="3" borderId="0" xfId="0" applyFont="1" applyFill="1" applyBorder="1"/>
    <xf numFmtId="165" fontId="1" fillId="3" borderId="0" xfId="0" applyNumberFormat="1" applyFont="1" applyFill="1" applyBorder="1" applyAlignment="1">
      <alignment horizontal="center"/>
    </xf>
    <xf numFmtId="166" fontId="0" fillId="0" borderId="0" xfId="1" applyNumberFormat="1" applyFont="1" applyBorder="1"/>
    <xf numFmtId="41" fontId="0" fillId="0" borderId="0" xfId="1" applyNumberFormat="1" applyFont="1" applyBorder="1"/>
    <xf numFmtId="44" fontId="0" fillId="0" borderId="0" xfId="1" applyFont="1" applyBorder="1"/>
    <xf numFmtId="167" fontId="0" fillId="0" borderId="0" xfId="1" applyNumberFormat="1" applyFont="1" applyBorder="1"/>
    <xf numFmtId="0" fontId="1" fillId="3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6" fillId="0" borderId="1" xfId="0" applyFont="1" applyBorder="1"/>
    <xf numFmtId="2" fontId="0" fillId="0" borderId="1" xfId="0" applyNumberFormat="1" applyBorder="1"/>
    <xf numFmtId="0" fontId="1" fillId="3" borderId="3" xfId="0" applyFont="1" applyFill="1" applyBorder="1"/>
    <xf numFmtId="14" fontId="0" fillId="6" borderId="4" xfId="0" applyNumberFormat="1" applyFill="1" applyBorder="1"/>
    <xf numFmtId="166" fontId="0" fillId="0" borderId="0" xfId="1" applyNumberFormat="1" applyFont="1" applyFill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" fontId="1" fillId="3" borderId="0" xfId="0" applyNumberFormat="1" applyFont="1" applyFill="1" applyBorder="1"/>
    <xf numFmtId="0" fontId="6" fillId="0" borderId="0" xfId="0" applyFont="1" applyAlignment="1">
      <alignment horizontal="right"/>
    </xf>
    <xf numFmtId="0" fontId="1" fillId="3" borderId="1" xfId="0" applyFont="1" applyFill="1" applyBorder="1"/>
    <xf numFmtId="2" fontId="6" fillId="5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indent="1"/>
    </xf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right"/>
    </xf>
    <xf numFmtId="0" fontId="0" fillId="0" borderId="1" xfId="1" applyNumberFormat="1" applyFont="1" applyBorder="1" applyAlignment="1">
      <alignment horizontal="right"/>
    </xf>
    <xf numFmtId="0" fontId="0" fillId="5" borderId="1" xfId="0" applyFill="1" applyBorder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0" borderId="0" xfId="0" applyFont="1" applyBorder="1" applyAlignment="1"/>
    <xf numFmtId="0" fontId="1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14" fontId="0" fillId="0" borderId="1" xfId="0" applyNumberFormat="1" applyFont="1" applyFill="1" applyBorder="1"/>
    <xf numFmtId="0" fontId="0" fillId="0" borderId="1" xfId="0" applyNumberFormat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44" fontId="0" fillId="0" borderId="1" xfId="1" applyFont="1" applyBorder="1"/>
    <xf numFmtId="0" fontId="0" fillId="0" borderId="1" xfId="0" applyNumberFormat="1" applyFont="1" applyFill="1" applyBorder="1"/>
    <xf numFmtId="0" fontId="0" fillId="0" borderId="5" xfId="0" applyBorder="1"/>
    <xf numFmtId="2" fontId="6" fillId="5" borderId="1" xfId="0" applyNumberFormat="1" applyFont="1" applyFill="1" applyBorder="1" applyAlignment="1">
      <alignment horizontal="center"/>
    </xf>
    <xf numFmtId="0" fontId="0" fillId="0" borderId="0" xfId="2"/>
    <xf numFmtId="0" fontId="0" fillId="0" borderId="0" xfId="3"/>
    <xf numFmtId="0" fontId="5" fillId="0" borderId="0" xfId="4" applyFont="1"/>
    <xf numFmtId="0" fontId="1" fillId="4" borderId="1" xfId="5" applyFont="1" applyFill="1" applyBorder="1"/>
    <xf numFmtId="0" fontId="0" fillId="0" borderId="1" xfId="6" applyBorder="1"/>
    <xf numFmtId="14" fontId="0" fillId="0" borderId="1" xfId="7" applyNumberFormat="1" applyBorder="1"/>
    <xf numFmtId="164" fontId="0" fillId="0" borderId="1" xfId="8" applyNumberFormat="1" applyBorder="1"/>
    <xf numFmtId="0" fontId="6" fillId="0" borderId="0" xfId="9" applyFont="1"/>
    <xf numFmtId="0" fontId="1" fillId="3" borderId="0" xfId="10" applyFont="1" applyFill="1" applyBorder="1"/>
    <xf numFmtId="165" fontId="1" fillId="3" borderId="0" xfId="11" applyNumberFormat="1" applyFont="1" applyFill="1" applyBorder="1" applyAlignment="1">
      <alignment horizontal="center"/>
    </xf>
    <xf numFmtId="166" fontId="0" fillId="0" borderId="0" xfId="12" applyNumberFormat="1" applyFont="1" applyBorder="1"/>
    <xf numFmtId="41" fontId="0" fillId="0" borderId="0" xfId="13" applyNumberFormat="1" applyFont="1" applyBorder="1"/>
    <xf numFmtId="44" fontId="0" fillId="0" borderId="0" xfId="14" applyFont="1" applyBorder="1"/>
    <xf numFmtId="167" fontId="0" fillId="0" borderId="0" xfId="15" applyNumberFormat="1" applyFont="1" applyBorder="1"/>
    <xf numFmtId="0" fontId="1" fillId="3" borderId="0" xfId="16" applyFont="1" applyFill="1" applyBorder="1" applyAlignment="1">
      <alignment horizontal="center"/>
    </xf>
    <xf numFmtId="0" fontId="1" fillId="4" borderId="1" xfId="17" applyFont="1" applyFill="1" applyBorder="1" applyAlignment="1">
      <alignment horizontal="center"/>
    </xf>
    <xf numFmtId="0" fontId="1" fillId="4" borderId="2" xfId="18" applyFont="1" applyFill="1" applyBorder="1" applyAlignment="1">
      <alignment horizontal="center"/>
    </xf>
    <xf numFmtId="0" fontId="6" fillId="0" borderId="1" xfId="19" applyFont="1" applyBorder="1"/>
    <xf numFmtId="2" fontId="0" fillId="0" borderId="1" xfId="20" applyNumberFormat="1" applyBorder="1"/>
    <xf numFmtId="0" fontId="1" fillId="3" borderId="3" xfId="21" applyFont="1" applyFill="1" applyBorder="1"/>
    <xf numFmtId="14" fontId="0" fillId="6" borderId="4" xfId="22" applyNumberFormat="1" applyFill="1" applyBorder="1"/>
    <xf numFmtId="166" fontId="0" fillId="0" borderId="0" xfId="23" applyNumberFormat="1" applyFont="1" applyFill="1" applyBorder="1" applyAlignment="1">
      <alignment horizontal="center"/>
    </xf>
    <xf numFmtId="166" fontId="0" fillId="0" borderId="0" xfId="24" applyNumberFormat="1" applyFont="1" applyBorder="1" applyAlignment="1">
      <alignment horizontal="center"/>
    </xf>
    <xf numFmtId="1" fontId="1" fillId="3" borderId="0" xfId="25" applyNumberFormat="1" applyFont="1" applyFill="1" applyBorder="1"/>
  </cellXfs>
  <cellStyles count="26">
    <cellStyle name="Currency" xfId="1" builtinId="4"/>
    <cellStyle name="Normal" xfId="0" builtinId="0"/>
    <cellStyle name="YovJaNYGvuYjnTe9kHe33nHnTlI4vukr0dO1YQv/sIs=-~3tt4v67+qHOxKVR0j10FBQ==" xfId="2"/>
    <cellStyle name="iy04ai4kaXoqbv+sMLFMGtI10Q+gQBpIjnQtpN9vPKQ=-~yJF13wkD/1gprCNEDfb/Lg==" xfId="3"/>
    <cellStyle name="2WujCi1jiCWcuEWeDLX0y8d2ksuAvv7u4HxMRI6VDXQ=-~is8iun7EQVv0Hv0Ugq6K2w==" xfId="4"/>
    <cellStyle name="mKeudlXLyt2zI0R8qzi5BvWHOVqZ8ftG2s/hmnPo7So=-~4VAO5ZK+FNKhcBkw/q5R0g==" xfId="5"/>
    <cellStyle name="ILeGAOwGPiRmgmXwAb8BvIpz3/W6LaPxfMfd5Dm+j1Y=-~n1wQNLQIFT9i2um4N8lHsw==" xfId="6"/>
    <cellStyle name="oZgdXzEPkfpaFSuBXQ9NNBC648re30oc+UuUPjf62PQ=-~ywBTqGuB7bY91OfefeTpAQ==" xfId="7"/>
    <cellStyle name="4tI0Zvmk8MdyF7mMpt6ziMy2q3vizlhRG9NA5jYuiLA=-~XB1VkeIsESC1F7oFoB38DQ==" xfId="8"/>
    <cellStyle name="0ITVfP6VMy7l6Z80Ajws/j60dd1Jl1DxOwci7unEp3g=-~1uhj/XTaS29Xyr6ANQxWbw==" xfId="9"/>
    <cellStyle name="iwbyx5GSdl9VZj4lPf4UQfblQlDRTTQB8aDOaONCvHc=-~Sn87A6IdwAf0hXZTnltiZw==" xfId="10"/>
    <cellStyle name="0MhLj/BA3acruMWyaWs//a6L/uMlSfmNA8sBfNloCL8=-~/QYdi/83sIRlJGlQSiffDg==" xfId="11"/>
    <cellStyle name="7gQIHF9+vSdD7HrQe0UqDBLiJjB1zCqhP4yzn3xIOjM=-~6Ph6MdVOpUSB7NODzvmiZw==" xfId="12"/>
    <cellStyle name="wjknzUdIYkBlZRoA3Xa/X13M/HaF+azXxO8YfIPMqSE=-~Fn4YiWlW/JkSttWQfUfxwg==" xfId="13"/>
    <cellStyle name="fUhKVY+/pr8Dk1KX4IX57VCSMJbcnd/0PjOpBiLTelE=-~aAq4dgwmp+jnGxtCe/mQJA==" xfId="14"/>
    <cellStyle name="kEEIjMhnRzvnYPF9MQH5SBYBN1SNg2TxAVs0vPtXj+Y=-~0whNeQzGwDIKqbgwm/kA8Q==" xfId="15"/>
    <cellStyle name="NtekFy2bHWMYVnu1IVaF1FLnMj7n4u5TgAzt5IeW9CA=-~5qHUt0lErT10RxuPzcfnEw==" xfId="16"/>
    <cellStyle name="JIdrMVGhweYWsFlmRARDFR4aHbUZP+XYqpnVEeJszb4=-~pwq46ZPWA6D5VbzWH0xZ5Q==" xfId="17"/>
    <cellStyle name="0MAZf4EWwizlduM08prupQj1UnCq4alK9dzSoVJRZkQ=-~dS8YWdf5aqNlafy2lPXUCg==" xfId="18"/>
    <cellStyle name="ggVkph7ny9RM+DQzwzrskBbsiMmazcIQrT9RezTiQh8=-~80YhxgglHKlhg15GK4/C4A==" xfId="19"/>
    <cellStyle name="exaNs0V8lmoZkw6T03kGsAOKJyKgRZBJ+KXwixxxOow=-~oX6lCM12fkr1maTlcd4qxQ==" xfId="20"/>
    <cellStyle name="Ov5oO2FwmF5p/zXlNpmTdGEeuMDqgmMeQjTaAQvZ1co=-~UKDk3Vhim36WYkbHtPNgEA==" xfId="21"/>
    <cellStyle name="+bDcVZli1p2SuEgxNEj7ZQqELtKScUsgiYlknmwKQ3Y=-~jaXPlzbi4cKHlJvUvuSW2Q==" xfId="22"/>
    <cellStyle name="HRbMf9wPBZ6ehY/3p8KAwv98DgCFPml98uzseoRXpCo=-~ZWFL8r4J+ZSDtsVh+4YSNg==" xfId="23"/>
    <cellStyle name="yevO8KjMrrRNXcAor3+AShgCmHWg6pMHugwC5sNmbY0=-~AvjDhAELmAMR2rR9GtnFxQ==" xfId="24"/>
    <cellStyle name="1l+KtZbvbGycfNtimzVyYuMFDVT9WROozBQz7vbTbrQ=-~bN/L3ktOrEaEuH4rMf+RqQ==" xfId="25"/>
  </cellStyles>
  <dxfs count="0"/>
  <tableStyles count="0" defaultTableStyle="TableStyleMedium2" defaultPivotStyle="PivotStyleLight16"/>
  <colors>
    <mruColors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8baad0f9851e418b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17"/>
  <sheetViews>
    <sheetView tabSelected="1" zoomScaleNormal="100" workbookViewId="0"/>
  </sheetViews>
  <sheetFormatPr defaultRowHeight="15" x14ac:dyDescent="0.25"/>
  <cols>
    <col min="1" max="1" width="9.85546875" bestFit="1" customWidth="1"/>
    <col min="2" max="2" width="10.7109375" bestFit="1" customWidth="1"/>
    <col min="3" max="3" width="10.85546875" bestFit="1" customWidth="1"/>
    <col min="4" max="4" width="13.85546875" bestFit="1" customWidth="1"/>
    <col min="5" max="9" width="14.7109375" customWidth="1"/>
    <col min="10" max="10" width="13.85546875" customWidth="1"/>
    <col min="11" max="11" width="13.7109375" bestFit="1" customWidth="1"/>
  </cols>
  <sheetData>
    <row r="1" spans="1:11" ht="21" customHeight="1" x14ac:dyDescent="0.35">
      <c r="A1" s="51" t="s">
        <v>66</v>
      </c>
      <c r="D1" s="52" t="s">
        <v>2</v>
      </c>
      <c r="E1" s="52" t="s">
        <v>1</v>
      </c>
      <c r="F1" s="52" t="s">
        <v>95</v>
      </c>
      <c r="G1" s="52" t="s">
        <v>8</v>
      </c>
      <c r="H1" s="52" t="s">
        <v>9</v>
      </c>
      <c r="I1" s="52" t="s">
        <v>10</v>
      </c>
      <c r="J1" s="52" t="s">
        <v>11</v>
      </c>
      <c r="K1" s="52" t="s">
        <v>67</v>
      </c>
    </row>
    <row r="2" spans="1:11" s="1" customFormat="1" ht="15" customHeight="1" x14ac:dyDescent="0.35">
      <c r="A2" s="51"/>
      <c r="D2" s="53" t="s">
        <v>5</v>
      </c>
      <c r="E2" s="53"/>
      <c r="F2" s="53" t="s">
        <v>14</v>
      </c>
      <c r="G2" s="53"/>
      <c r="H2" s="53"/>
      <c r="I2" s="53"/>
      <c r="J2" s="53"/>
      <c r="K2" s="53"/>
    </row>
    <row r="3" spans="1:11" s="1" customFormat="1" ht="15" customHeight="1" x14ac:dyDescent="0.35">
      <c r="A3" s="51"/>
    </row>
    <row r="4" spans="1:11" s="1" customFormat="1" ht="15" customHeight="1" x14ac:dyDescent="0.35">
      <c r="A4" s="51"/>
      <c r="D4" s="52" t="s">
        <v>1</v>
      </c>
      <c r="E4" s="64" t="s">
        <v>59</v>
      </c>
      <c r="F4" s="64" t="s">
        <v>60</v>
      </c>
      <c r="G4" s="64" t="s">
        <v>61</v>
      </c>
      <c r="H4" s="64" t="s">
        <v>62</v>
      </c>
      <c r="I4" s="65" t="s">
        <v>63</v>
      </c>
      <c r="K4" s="64" t="s">
        <v>70</v>
      </c>
    </row>
    <row r="5" spans="1:11" s="1" customFormat="1" ht="15" customHeight="1" x14ac:dyDescent="0.35">
      <c r="A5" s="51"/>
      <c r="D5" s="66" t="s">
        <v>94</v>
      </c>
      <c r="E5" s="53"/>
      <c r="F5" s="53"/>
      <c r="G5" s="53"/>
      <c r="H5" s="53"/>
      <c r="I5" s="53"/>
      <c r="K5" s="53"/>
    </row>
    <row r="6" spans="1:11" s="1" customFormat="1" ht="15" customHeight="1" x14ac:dyDescent="0.35">
      <c r="A6" s="51"/>
    </row>
    <row r="7" spans="1:11" x14ac:dyDescent="0.25">
      <c r="A7" s="52" t="s">
        <v>48</v>
      </c>
      <c r="B7" s="52" t="s">
        <v>6</v>
      </c>
      <c r="C7" s="52" t="s">
        <v>7</v>
      </c>
      <c r="D7" s="52" t="s">
        <v>2</v>
      </c>
      <c r="E7" s="52" t="s">
        <v>1</v>
      </c>
      <c r="F7" s="52" t="s">
        <v>95</v>
      </c>
      <c r="G7" s="52" t="s">
        <v>8</v>
      </c>
      <c r="H7" s="52" t="s">
        <v>9</v>
      </c>
      <c r="I7" s="52" t="s">
        <v>10</v>
      </c>
      <c r="J7" s="52" t="s">
        <v>88</v>
      </c>
      <c r="K7" s="52" t="s">
        <v>67</v>
      </c>
    </row>
    <row r="8" spans="1:11" x14ac:dyDescent="0.25">
      <c r="A8" s="67" t="s">
        <v>49</v>
      </c>
      <c r="B8" s="53" t="s">
        <v>12</v>
      </c>
      <c r="C8" s="53" t="s">
        <v>13</v>
      </c>
      <c r="D8" s="53" t="s">
        <v>5</v>
      </c>
      <c r="E8" s="53" t="s">
        <v>59</v>
      </c>
      <c r="F8" s="53" t="s">
        <v>14</v>
      </c>
      <c r="G8" s="53" t="s">
        <v>15</v>
      </c>
      <c r="H8" s="53" t="s">
        <v>16</v>
      </c>
      <c r="I8" s="54">
        <v>41098</v>
      </c>
      <c r="J8" s="53" t="s">
        <v>17</v>
      </c>
      <c r="K8" s="55">
        <v>50</v>
      </c>
    </row>
    <row r="9" spans="1:11" x14ac:dyDescent="0.25">
      <c r="A9" s="67" t="s">
        <v>50</v>
      </c>
      <c r="B9" s="53" t="s">
        <v>18</v>
      </c>
      <c r="C9" s="53" t="s">
        <v>19</v>
      </c>
      <c r="D9" s="53" t="s">
        <v>20</v>
      </c>
      <c r="E9" s="53" t="s">
        <v>60</v>
      </c>
      <c r="F9" s="53" t="s">
        <v>14</v>
      </c>
      <c r="G9" s="53" t="s">
        <v>21</v>
      </c>
      <c r="H9" s="53" t="s">
        <v>14</v>
      </c>
      <c r="I9" s="54">
        <v>42053</v>
      </c>
      <c r="J9" s="53" t="s">
        <v>22</v>
      </c>
      <c r="K9" s="55">
        <v>100</v>
      </c>
    </row>
    <row r="10" spans="1:11" x14ac:dyDescent="0.25">
      <c r="A10" s="67" t="s">
        <v>51</v>
      </c>
      <c r="B10" s="53" t="s">
        <v>23</v>
      </c>
      <c r="C10" s="53" t="s">
        <v>24</v>
      </c>
      <c r="D10" s="53" t="s">
        <v>25</v>
      </c>
      <c r="E10" s="53" t="s">
        <v>60</v>
      </c>
      <c r="F10" s="53" t="s">
        <v>14</v>
      </c>
      <c r="G10" s="53" t="s">
        <v>26</v>
      </c>
      <c r="H10" s="53" t="s">
        <v>14</v>
      </c>
      <c r="I10" s="54">
        <v>41217</v>
      </c>
      <c r="J10" s="53" t="s">
        <v>22</v>
      </c>
      <c r="K10" s="55">
        <v>25</v>
      </c>
    </row>
    <row r="11" spans="1:11" x14ac:dyDescent="0.25">
      <c r="A11" s="67" t="s">
        <v>52</v>
      </c>
      <c r="B11" s="53" t="s">
        <v>27</v>
      </c>
      <c r="C11" s="53" t="s">
        <v>28</v>
      </c>
      <c r="D11" s="53" t="s">
        <v>29</v>
      </c>
      <c r="E11" s="53" t="s">
        <v>60</v>
      </c>
      <c r="F11" s="53" t="s">
        <v>16</v>
      </c>
      <c r="G11" s="53" t="s">
        <v>21</v>
      </c>
      <c r="H11" s="53" t="s">
        <v>14</v>
      </c>
      <c r="I11" s="54">
        <v>41272</v>
      </c>
      <c r="J11" s="53"/>
      <c r="K11" s="55">
        <v>50</v>
      </c>
    </row>
    <row r="12" spans="1:11" x14ac:dyDescent="0.25">
      <c r="A12" s="67" t="s">
        <v>53</v>
      </c>
      <c r="B12" s="53" t="s">
        <v>30</v>
      </c>
      <c r="C12" s="53" t="s">
        <v>31</v>
      </c>
      <c r="D12" s="53" t="s">
        <v>32</v>
      </c>
      <c r="E12" s="53" t="s">
        <v>61</v>
      </c>
      <c r="F12" s="53" t="s">
        <v>16</v>
      </c>
      <c r="G12" s="53" t="s">
        <v>26</v>
      </c>
      <c r="H12" s="53" t="s">
        <v>14</v>
      </c>
      <c r="I12" s="54">
        <v>41833</v>
      </c>
      <c r="J12" s="53" t="s">
        <v>33</v>
      </c>
      <c r="K12" s="55">
        <v>100</v>
      </c>
    </row>
    <row r="13" spans="1:11" x14ac:dyDescent="0.25">
      <c r="A13" s="67" t="s">
        <v>54</v>
      </c>
      <c r="B13" s="53" t="s">
        <v>34</v>
      </c>
      <c r="C13" s="53" t="s">
        <v>35</v>
      </c>
      <c r="D13" s="53" t="s">
        <v>20</v>
      </c>
      <c r="E13" s="53" t="s">
        <v>62</v>
      </c>
      <c r="F13" s="53" t="s">
        <v>14</v>
      </c>
      <c r="G13" s="53" t="s">
        <v>15</v>
      </c>
      <c r="H13" s="53" t="s">
        <v>14</v>
      </c>
      <c r="I13" s="54">
        <v>41829</v>
      </c>
      <c r="J13" s="53" t="s">
        <v>36</v>
      </c>
      <c r="K13" s="55">
        <v>50</v>
      </c>
    </row>
    <row r="14" spans="1:11" x14ac:dyDescent="0.25">
      <c r="A14" s="67" t="s">
        <v>55</v>
      </c>
      <c r="B14" s="53" t="s">
        <v>37</v>
      </c>
      <c r="C14" s="53" t="s">
        <v>38</v>
      </c>
      <c r="D14" s="53" t="s">
        <v>39</v>
      </c>
      <c r="E14" s="53" t="s">
        <v>60</v>
      </c>
      <c r="F14" s="53" t="s">
        <v>16</v>
      </c>
      <c r="G14" s="53" t="s">
        <v>40</v>
      </c>
      <c r="H14" s="53" t="s">
        <v>14</v>
      </c>
      <c r="I14" s="54">
        <v>41434</v>
      </c>
      <c r="J14" s="53" t="s">
        <v>33</v>
      </c>
      <c r="K14" s="55">
        <v>75</v>
      </c>
    </row>
    <row r="15" spans="1:11" x14ac:dyDescent="0.25">
      <c r="A15" s="67" t="s">
        <v>56</v>
      </c>
      <c r="B15" s="53" t="s">
        <v>41</v>
      </c>
      <c r="C15" s="53" t="s">
        <v>42</v>
      </c>
      <c r="D15" s="53" t="s">
        <v>3</v>
      </c>
      <c r="E15" s="53" t="s">
        <v>60</v>
      </c>
      <c r="F15" s="53" t="s">
        <v>14</v>
      </c>
      <c r="G15" s="53" t="s">
        <v>15</v>
      </c>
      <c r="H15" s="53" t="s">
        <v>14</v>
      </c>
      <c r="I15" s="54">
        <v>41220</v>
      </c>
      <c r="J15" s="53" t="s">
        <v>17</v>
      </c>
      <c r="K15" s="55">
        <v>50</v>
      </c>
    </row>
    <row r="16" spans="1:11" x14ac:dyDescent="0.25">
      <c r="A16" s="67" t="s">
        <v>57</v>
      </c>
      <c r="B16" s="53" t="s">
        <v>43</v>
      </c>
      <c r="C16" s="53" t="s">
        <v>42</v>
      </c>
      <c r="D16" s="53" t="s">
        <v>25</v>
      </c>
      <c r="E16" s="53" t="s">
        <v>61</v>
      </c>
      <c r="F16" s="53"/>
      <c r="G16" s="53" t="s">
        <v>15</v>
      </c>
      <c r="H16" s="53"/>
      <c r="I16" s="54">
        <v>41059</v>
      </c>
      <c r="J16" s="53"/>
      <c r="K16" s="55">
        <v>100</v>
      </c>
    </row>
    <row r="17" spans="1:11" x14ac:dyDescent="0.25">
      <c r="A17" s="67" t="s">
        <v>58</v>
      </c>
      <c r="B17" s="53" t="s">
        <v>44</v>
      </c>
      <c r="C17" s="53" t="s">
        <v>45</v>
      </c>
      <c r="D17" s="53" t="s">
        <v>20</v>
      </c>
      <c r="E17" s="53" t="s">
        <v>59</v>
      </c>
      <c r="F17" s="53" t="s">
        <v>14</v>
      </c>
      <c r="G17" s="53" t="s">
        <v>15</v>
      </c>
      <c r="H17" s="53" t="s">
        <v>14</v>
      </c>
      <c r="I17" s="54">
        <v>41972</v>
      </c>
      <c r="J17" s="53" t="s">
        <v>17</v>
      </c>
      <c r="K17" s="55">
        <v>75</v>
      </c>
    </row>
  </sheetData>
  <sortState ref="A8:K94">
    <sortCondition ref="A8"/>
  </sortState>
  <pageMargins left="0.7" right="0.7" top="0.75" bottom="0.75" header="0.3" footer="0.3"/>
  <pageSetup orientation="portrait" horizontalDpi="1200" verticalDpi="1200" r:id="rId1"/>
  <headerFooter>
    <oddFooter>&amp;L&amp;F</oddFooter>
  </headerFooter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G17"/>
  <sheetViews>
    <sheetView zoomScaleNormal="100" workbookViewId="0"/>
  </sheetViews>
  <sheetFormatPr defaultRowHeight="15" x14ac:dyDescent="0.25"/>
  <cols>
    <col min="1" max="1" width="11.5703125" style="1" customWidth="1"/>
    <col min="2" max="3" width="10.140625" style="1" customWidth="1"/>
    <col min="4" max="5" width="13.5703125" style="1" bestFit="1" customWidth="1"/>
    <col min="6" max="6" width="17.7109375" style="1" customWidth="1"/>
    <col min="7" max="7" width="12" style="1" customWidth="1"/>
    <col min="8" max="16384" width="9.140625" style="1"/>
  </cols>
  <sheetData>
    <row r="1" spans="1:7" ht="21" x14ac:dyDescent="0.35">
      <c r="A1" s="36" t="s">
        <v>64</v>
      </c>
      <c r="B1" s="36"/>
      <c r="C1" s="36"/>
      <c r="D1" s="36"/>
      <c r="E1" s="36"/>
      <c r="F1" s="36"/>
      <c r="G1" s="35"/>
    </row>
    <row r="2" spans="1:7" x14ac:dyDescent="0.25">
      <c r="A2" s="37" t="s">
        <v>0</v>
      </c>
      <c r="B2" s="37" t="s">
        <v>48</v>
      </c>
      <c r="C2" s="37" t="s">
        <v>4</v>
      </c>
      <c r="D2" s="37" t="s">
        <v>1</v>
      </c>
      <c r="E2" s="37" t="s">
        <v>65</v>
      </c>
      <c r="F2" s="37" t="s">
        <v>89</v>
      </c>
      <c r="G2" s="37" t="s">
        <v>97</v>
      </c>
    </row>
    <row r="3" spans="1:7" x14ac:dyDescent="0.25">
      <c r="A3" s="39">
        <v>42141</v>
      </c>
      <c r="B3" s="42" t="s">
        <v>49</v>
      </c>
      <c r="C3" s="38" t="s">
        <v>12</v>
      </c>
      <c r="D3" s="38" t="s">
        <v>62</v>
      </c>
      <c r="E3" s="40">
        <v>2</v>
      </c>
      <c r="F3" s="42"/>
      <c r="G3" s="45"/>
    </row>
    <row r="4" spans="1:7" x14ac:dyDescent="0.25">
      <c r="A4" s="39">
        <v>42313</v>
      </c>
      <c r="B4" s="42" t="s">
        <v>49</v>
      </c>
      <c r="C4" s="38" t="s">
        <v>12</v>
      </c>
      <c r="D4" s="38" t="s">
        <v>59</v>
      </c>
      <c r="E4" s="40">
        <v>0.5</v>
      </c>
      <c r="F4" s="42"/>
      <c r="G4" s="45"/>
    </row>
    <row r="5" spans="1:7" x14ac:dyDescent="0.25">
      <c r="A5" s="39">
        <v>42213</v>
      </c>
      <c r="B5" s="42" t="s">
        <v>50</v>
      </c>
      <c r="C5" s="38" t="s">
        <v>18</v>
      </c>
      <c r="D5" s="38" t="s">
        <v>62</v>
      </c>
      <c r="E5" s="40">
        <v>1</v>
      </c>
      <c r="F5" s="42"/>
      <c r="G5" s="45"/>
    </row>
    <row r="6" spans="1:7" x14ac:dyDescent="0.25">
      <c r="A6" s="39">
        <v>42217</v>
      </c>
      <c r="B6" s="42" t="s">
        <v>50</v>
      </c>
      <c r="C6" s="38" t="s">
        <v>18</v>
      </c>
      <c r="D6" s="38" t="s">
        <v>59</v>
      </c>
      <c r="E6" s="40">
        <v>2</v>
      </c>
      <c r="F6" s="42"/>
      <c r="G6" s="45"/>
    </row>
    <row r="7" spans="1:7" x14ac:dyDescent="0.25">
      <c r="A7" s="39">
        <v>42073</v>
      </c>
      <c r="B7" s="42" t="s">
        <v>50</v>
      </c>
      <c r="C7" s="38" t="s">
        <v>18</v>
      </c>
      <c r="D7" s="38" t="s">
        <v>61</v>
      </c>
      <c r="E7" s="40">
        <v>2</v>
      </c>
      <c r="F7" s="42"/>
      <c r="G7" s="45"/>
    </row>
    <row r="8" spans="1:7" x14ac:dyDescent="0.25">
      <c r="A8" s="39">
        <v>42093</v>
      </c>
      <c r="B8" s="42" t="s">
        <v>52</v>
      </c>
      <c r="C8" s="38" t="s">
        <v>27</v>
      </c>
      <c r="D8" s="38" t="s">
        <v>62</v>
      </c>
      <c r="E8" s="40">
        <v>0.5</v>
      </c>
      <c r="F8" s="42"/>
      <c r="G8" s="45"/>
    </row>
    <row r="9" spans="1:7" x14ac:dyDescent="0.25">
      <c r="A9" s="39">
        <v>42287</v>
      </c>
      <c r="B9" s="42" t="s">
        <v>54</v>
      </c>
      <c r="C9" s="38" t="s">
        <v>34</v>
      </c>
      <c r="D9" s="38" t="s">
        <v>62</v>
      </c>
      <c r="E9" s="40">
        <v>0.5</v>
      </c>
      <c r="F9" s="42"/>
      <c r="G9" s="45"/>
    </row>
    <row r="10" spans="1:7" x14ac:dyDescent="0.25">
      <c r="A10" s="39">
        <v>42110</v>
      </c>
      <c r="B10" s="42" t="s">
        <v>54</v>
      </c>
      <c r="C10" s="38" t="s">
        <v>34</v>
      </c>
      <c r="D10" s="38" t="s">
        <v>60</v>
      </c>
      <c r="E10" s="40">
        <v>2</v>
      </c>
      <c r="F10" s="42"/>
      <c r="G10" s="45"/>
    </row>
    <row r="11" spans="1:7" x14ac:dyDescent="0.25">
      <c r="A11" s="39">
        <v>42170</v>
      </c>
      <c r="B11" s="42" t="s">
        <v>54</v>
      </c>
      <c r="C11" s="38" t="s">
        <v>34</v>
      </c>
      <c r="D11" s="38" t="s">
        <v>61</v>
      </c>
      <c r="E11" s="40">
        <v>1</v>
      </c>
      <c r="F11" s="42"/>
      <c r="G11" s="45"/>
    </row>
    <row r="12" spans="1:7" x14ac:dyDescent="0.25">
      <c r="A12" s="39">
        <v>42215</v>
      </c>
      <c r="B12" s="42" t="s">
        <v>54</v>
      </c>
      <c r="C12" s="38" t="s">
        <v>34</v>
      </c>
      <c r="D12" s="38" t="s">
        <v>61</v>
      </c>
      <c r="E12" s="40">
        <v>1</v>
      </c>
      <c r="F12" s="42"/>
      <c r="G12" s="45"/>
    </row>
    <row r="13" spans="1:7" x14ac:dyDescent="0.25">
      <c r="A13" s="41">
        <v>42022</v>
      </c>
      <c r="B13" s="42" t="s">
        <v>55</v>
      </c>
      <c r="C13" s="43" t="s">
        <v>37</v>
      </c>
      <c r="D13" s="43" t="s">
        <v>59</v>
      </c>
      <c r="E13" s="44">
        <v>1.5</v>
      </c>
      <c r="F13" s="46"/>
      <c r="G13" s="45"/>
    </row>
    <row r="14" spans="1:7" x14ac:dyDescent="0.25">
      <c r="A14" s="39">
        <v>42282</v>
      </c>
      <c r="B14" s="42" t="s">
        <v>56</v>
      </c>
      <c r="C14" s="38" t="s">
        <v>41</v>
      </c>
      <c r="D14" s="38" t="s">
        <v>60</v>
      </c>
      <c r="E14" s="40">
        <v>1.5</v>
      </c>
      <c r="F14" s="42"/>
      <c r="G14" s="45"/>
    </row>
    <row r="15" spans="1:7" x14ac:dyDescent="0.25">
      <c r="A15" s="39">
        <v>42271</v>
      </c>
      <c r="B15" s="42" t="s">
        <v>57</v>
      </c>
      <c r="C15" s="38" t="s">
        <v>43</v>
      </c>
      <c r="D15" s="38" t="s">
        <v>60</v>
      </c>
      <c r="E15" s="40">
        <v>2</v>
      </c>
      <c r="F15" s="42"/>
      <c r="G15" s="45"/>
    </row>
    <row r="16" spans="1:7" x14ac:dyDescent="0.25">
      <c r="A16" s="41">
        <v>42020</v>
      </c>
      <c r="B16" s="42" t="s">
        <v>58</v>
      </c>
      <c r="C16" s="43" t="s">
        <v>44</v>
      </c>
      <c r="D16" s="43" t="s">
        <v>60</v>
      </c>
      <c r="E16" s="44">
        <v>1.5</v>
      </c>
      <c r="F16" s="46"/>
      <c r="G16" s="45"/>
    </row>
    <row r="17" spans="1:7" x14ac:dyDescent="0.25">
      <c r="A17" s="39">
        <v>42145</v>
      </c>
      <c r="B17" s="42" t="s">
        <v>58</v>
      </c>
      <c r="C17" s="38" t="s">
        <v>44</v>
      </c>
      <c r="D17" s="38" t="s">
        <v>61</v>
      </c>
      <c r="E17" s="40">
        <v>0.5</v>
      </c>
      <c r="F17" s="42"/>
      <c r="G17" s="45"/>
    </row>
  </sheetData>
  <sortState ref="A3:G20">
    <sortCondition ref="B3:B20"/>
  </sortState>
  <pageMargins left="0.7" right="0.7" top="0.75" bottom="0.75" header="0.3" footer="0.3"/>
  <pageSetup orientation="portrait" horizontalDpi="4294967293" verticalDpi="1200" r:id="rId1"/>
  <headerFooter>
    <oddFooter>&amp;L&amp;F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4"/>
  <sheetViews>
    <sheetView workbookViewId="0"/>
  </sheetViews>
  <sheetFormatPr defaultRowHeight="15" x14ac:dyDescent="0.25"/>
  <cols>
    <col min="1" max="1" width="19.140625" bestFit="1" customWidth="1"/>
    <col min="2" max="7" width="9.7109375" customWidth="1"/>
    <col min="8" max="10" width="10.7109375" style="1" customWidth="1"/>
  </cols>
  <sheetData>
    <row r="1" spans="1:9" ht="23.25" x14ac:dyDescent="0.35">
      <c r="A1" s="51" t="s">
        <v>106</v>
      </c>
    </row>
    <row r="2" spans="1:9" ht="15.75" thickBot="1" x14ac:dyDescent="0.3">
      <c r="D2" s="56" t="s">
        <v>75</v>
      </c>
      <c r="E2" s="56"/>
      <c r="F2" s="50"/>
    </row>
    <row r="3" spans="1:9" ht="15.75" thickBot="1" x14ac:dyDescent="0.3">
      <c r="A3" s="68" t="s">
        <v>76</v>
      </c>
      <c r="B3" s="69">
        <v>42339</v>
      </c>
      <c r="D3" s="63" t="s">
        <v>69</v>
      </c>
      <c r="E3" s="63" t="s">
        <v>74</v>
      </c>
      <c r="F3" s="63" t="s">
        <v>77</v>
      </c>
    </row>
    <row r="4" spans="1:9" x14ac:dyDescent="0.25">
      <c r="D4" s="70">
        <v>250</v>
      </c>
      <c r="E4" s="71">
        <v>500</v>
      </c>
      <c r="F4" s="70">
        <v>750</v>
      </c>
    </row>
    <row r="5" spans="1:9" x14ac:dyDescent="0.25">
      <c r="A5" s="56" t="s">
        <v>73</v>
      </c>
    </row>
    <row r="6" spans="1:9" x14ac:dyDescent="0.25">
      <c r="A6" s="57"/>
      <c r="B6" s="58">
        <v>0.5</v>
      </c>
      <c r="C6" s="58">
        <v>1</v>
      </c>
      <c r="D6" s="58">
        <v>1.5</v>
      </c>
      <c r="E6" s="58">
        <v>2</v>
      </c>
    </row>
    <row r="7" spans="1:9" x14ac:dyDescent="0.25">
      <c r="A7" s="57" t="s">
        <v>36</v>
      </c>
      <c r="B7" s="59">
        <v>15</v>
      </c>
      <c r="C7" s="59">
        <v>30</v>
      </c>
      <c r="D7" s="59">
        <v>45</v>
      </c>
      <c r="E7" s="59">
        <v>60</v>
      </c>
    </row>
    <row r="8" spans="1:9" x14ac:dyDescent="0.25">
      <c r="A8" s="57" t="s">
        <v>22</v>
      </c>
      <c r="B8" s="60">
        <v>20</v>
      </c>
      <c r="C8" s="60">
        <v>25</v>
      </c>
      <c r="D8" s="60">
        <v>30</v>
      </c>
      <c r="E8" s="60">
        <v>35</v>
      </c>
      <c r="I8" s="59"/>
    </row>
    <row r="9" spans="1:9" x14ac:dyDescent="0.25">
      <c r="A9" s="57" t="s">
        <v>17</v>
      </c>
      <c r="B9" s="60">
        <v>25</v>
      </c>
      <c r="C9" s="60">
        <v>30</v>
      </c>
      <c r="D9" s="60">
        <v>35</v>
      </c>
      <c r="E9" s="60">
        <v>40</v>
      </c>
    </row>
    <row r="10" spans="1:9" x14ac:dyDescent="0.25">
      <c r="A10" s="57" t="s">
        <v>33</v>
      </c>
      <c r="B10" s="60">
        <v>35</v>
      </c>
      <c r="C10" s="60">
        <v>40</v>
      </c>
      <c r="D10" s="60">
        <v>45</v>
      </c>
      <c r="E10" s="60">
        <v>50</v>
      </c>
    </row>
    <row r="12" spans="1:9" x14ac:dyDescent="0.25">
      <c r="A12" s="56" t="s">
        <v>78</v>
      </c>
    </row>
    <row r="13" spans="1:9" x14ac:dyDescent="0.25">
      <c r="A13" s="57"/>
      <c r="B13" s="58" t="s">
        <v>71</v>
      </c>
      <c r="C13" s="58" t="s">
        <v>79</v>
      </c>
      <c r="D13" s="58" t="s">
        <v>80</v>
      </c>
      <c r="E13" s="58" t="s">
        <v>81</v>
      </c>
    </row>
    <row r="14" spans="1:9" x14ac:dyDescent="0.25">
      <c r="A14" s="57">
        <v>30</v>
      </c>
      <c r="B14" s="59">
        <v>592</v>
      </c>
      <c r="C14" s="59">
        <v>86</v>
      </c>
      <c r="D14" s="59">
        <v>125</v>
      </c>
      <c r="E14" s="59">
        <v>190</v>
      </c>
    </row>
    <row r="15" spans="1:9" x14ac:dyDescent="0.25">
      <c r="A15" s="57">
        <v>20</v>
      </c>
      <c r="B15" s="60">
        <v>426</v>
      </c>
      <c r="C15" s="60">
        <v>84</v>
      </c>
      <c r="D15" s="60">
        <v>120</v>
      </c>
      <c r="E15" s="60">
        <v>190</v>
      </c>
    </row>
    <row r="16" spans="1:9" x14ac:dyDescent="0.25">
      <c r="A16" s="57">
        <v>10</v>
      </c>
      <c r="B16" s="60">
        <v>382</v>
      </c>
      <c r="C16" s="60">
        <v>82</v>
      </c>
      <c r="D16" s="60">
        <v>115</v>
      </c>
      <c r="E16" s="60">
        <v>190</v>
      </c>
    </row>
    <row r="17" spans="1:7" x14ac:dyDescent="0.25">
      <c r="A17" s="57">
        <v>0</v>
      </c>
      <c r="B17" s="60">
        <v>277</v>
      </c>
      <c r="C17" s="60">
        <v>80</v>
      </c>
      <c r="D17" s="60">
        <v>110</v>
      </c>
      <c r="E17" s="60">
        <v>190</v>
      </c>
    </row>
    <row r="18" spans="1:7" s="1" customFormat="1" x14ac:dyDescent="0.25">
      <c r="A18" s="60"/>
      <c r="B18" s="60"/>
      <c r="C18" s="60"/>
      <c r="D18" s="60"/>
      <c r="E18" s="60"/>
    </row>
    <row r="19" spans="1:7" x14ac:dyDescent="0.25">
      <c r="A19" s="56" t="s">
        <v>91</v>
      </c>
    </row>
    <row r="20" spans="1:7" x14ac:dyDescent="0.25">
      <c r="A20" s="57"/>
      <c r="B20" s="63" t="s">
        <v>40</v>
      </c>
      <c r="C20" s="63" t="s">
        <v>47</v>
      </c>
      <c r="D20" s="63" t="s">
        <v>21</v>
      </c>
      <c r="E20" s="63" t="s">
        <v>26</v>
      </c>
      <c r="F20" s="63" t="s">
        <v>15</v>
      </c>
      <c r="G20" s="63" t="s">
        <v>46</v>
      </c>
    </row>
    <row r="21" spans="1:7" x14ac:dyDescent="0.25">
      <c r="A21" s="72">
        <v>0</v>
      </c>
      <c r="B21" s="61">
        <v>42.23</v>
      </c>
      <c r="C21" s="61">
        <v>43.209999999999994</v>
      </c>
      <c r="D21" s="61">
        <v>44.189999999999991</v>
      </c>
      <c r="E21" s="61">
        <v>45.169999999999987</v>
      </c>
      <c r="F21" s="61">
        <v>46.149999999999984</v>
      </c>
      <c r="G21" s="61">
        <v>47.129999999999981</v>
      </c>
    </row>
    <row r="22" spans="1:7" x14ac:dyDescent="0.25">
      <c r="A22" s="72">
        <v>15</v>
      </c>
      <c r="B22" s="62">
        <v>40.590000000000003</v>
      </c>
      <c r="C22" s="62">
        <v>41.57</v>
      </c>
      <c r="D22" s="62">
        <v>42.55</v>
      </c>
      <c r="E22" s="62">
        <v>43.529999999999994</v>
      </c>
      <c r="F22" s="62">
        <v>44.509999999999991</v>
      </c>
      <c r="G22" s="62">
        <v>45.489999999999988</v>
      </c>
    </row>
    <row r="23" spans="1:7" x14ac:dyDescent="0.25">
      <c r="A23" s="72">
        <v>20</v>
      </c>
      <c r="B23" s="62">
        <v>39.01</v>
      </c>
      <c r="C23" s="62">
        <v>39.989999999999995</v>
      </c>
      <c r="D23" s="62">
        <v>40.969999999999992</v>
      </c>
      <c r="E23" s="62">
        <v>41.949999999999989</v>
      </c>
      <c r="F23" s="62">
        <v>42.929999999999986</v>
      </c>
      <c r="G23" s="62">
        <v>43.909999999999982</v>
      </c>
    </row>
    <row r="24" spans="1:7" x14ac:dyDescent="0.25">
      <c r="A24" s="72">
        <v>25</v>
      </c>
      <c r="B24" s="62">
        <v>38.17</v>
      </c>
      <c r="C24" s="62">
        <v>39.15</v>
      </c>
      <c r="D24" s="62">
        <v>40.129999999999995</v>
      </c>
      <c r="E24" s="62">
        <v>41.109999999999992</v>
      </c>
      <c r="F24" s="62">
        <v>42.089999999999989</v>
      </c>
      <c r="G24" s="62">
        <v>43.069999999999986</v>
      </c>
    </row>
  </sheetData>
  <pageMargins left="0.7" right="0.7" top="0.75" bottom="0.75" header="0.3" footer="0.3"/>
  <pageSetup orientation="portrait" horizontalDpi="1200" verticalDpi="1200" r:id="rId1"/>
  <headerFoot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I18"/>
  <sheetViews>
    <sheetView zoomScaleNormal="100" workbookViewId="0"/>
  </sheetViews>
  <sheetFormatPr defaultRowHeight="15" x14ac:dyDescent="0.25"/>
  <cols>
    <col min="1" max="1" width="18.140625" style="1" customWidth="1"/>
    <col min="2" max="2" width="20.7109375" style="1" customWidth="1"/>
    <col min="3" max="3" width="17.85546875" style="1" bestFit="1" customWidth="1"/>
    <col min="4" max="4" width="18" style="1" bestFit="1" customWidth="1"/>
    <col min="5" max="5" width="15.7109375" style="1" bestFit="1" customWidth="1"/>
    <col min="6" max="6" width="12" style="1" bestFit="1" customWidth="1"/>
    <col min="7" max="7" width="1.7109375" style="1" customWidth="1"/>
    <col min="8" max="8" width="16.5703125" style="1" bestFit="1" customWidth="1"/>
    <col min="9" max="9" width="11.5703125" style="1" customWidth="1"/>
    <col min="10" max="10" width="23.5703125" style="1" bestFit="1" customWidth="1"/>
    <col min="11" max="11" width="7" style="1" bestFit="1" customWidth="1"/>
    <col min="12" max="16384" width="9.140625" style="1"/>
  </cols>
  <sheetData>
    <row r="1" spans="1:9" ht="23.25" x14ac:dyDescent="0.35">
      <c r="A1" s="51" t="s">
        <v>107</v>
      </c>
    </row>
    <row r="2" spans="1:9" x14ac:dyDescent="0.25">
      <c r="A2" s="25" t="s">
        <v>96</v>
      </c>
      <c r="B2" s="48" t="s">
        <v>56</v>
      </c>
      <c r="D2" s="34" t="s">
        <v>92</v>
      </c>
      <c r="E2" s="34"/>
    </row>
    <row r="3" spans="1:9" x14ac:dyDescent="0.25">
      <c r="A3" s="27" t="s">
        <v>1</v>
      </c>
      <c r="B3" s="26"/>
      <c r="D3" s="30" t="s">
        <v>99</v>
      </c>
      <c r="E3" s="31" t="s">
        <v>74</v>
      </c>
    </row>
    <row r="4" spans="1:9" x14ac:dyDescent="0.25">
      <c r="A4" s="27" t="s">
        <v>72</v>
      </c>
      <c r="B4" s="28"/>
      <c r="D4" s="66" t="s">
        <v>100</v>
      </c>
      <c r="E4" s="32" t="s">
        <v>79</v>
      </c>
    </row>
    <row r="5" spans="1:9" x14ac:dyDescent="0.25">
      <c r="A5" s="25" t="s">
        <v>89</v>
      </c>
      <c r="B5" s="29"/>
      <c r="D5" s="66" t="s">
        <v>8</v>
      </c>
      <c r="E5" s="32"/>
    </row>
    <row r="6" spans="1:9" x14ac:dyDescent="0.25">
      <c r="A6" s="25" t="s">
        <v>93</v>
      </c>
      <c r="B6" s="29"/>
      <c r="D6" s="66" t="s">
        <v>102</v>
      </c>
      <c r="E6" s="28">
        <f>I14</f>
        <v>0</v>
      </c>
    </row>
    <row r="7" spans="1:9" x14ac:dyDescent="0.25">
      <c r="A7" s="25" t="s">
        <v>90</v>
      </c>
      <c r="B7" s="28"/>
      <c r="D7" s="66" t="s">
        <v>98</v>
      </c>
      <c r="E7" s="28"/>
    </row>
    <row r="8" spans="1:9" x14ac:dyDescent="0.25">
      <c r="A8" s="25" t="s">
        <v>87</v>
      </c>
      <c r="B8" s="29"/>
      <c r="D8" s="66" t="s">
        <v>101</v>
      </c>
      <c r="E8" s="28"/>
    </row>
    <row r="9" spans="1:9" x14ac:dyDescent="0.25">
      <c r="D9" s="66" t="s">
        <v>70</v>
      </c>
      <c r="E9" s="28">
        <f>SUM(E6:E8)</f>
        <v>0</v>
      </c>
    </row>
    <row r="10" spans="1:9" ht="23.25" x14ac:dyDescent="0.35">
      <c r="A10" s="51" t="s">
        <v>108</v>
      </c>
    </row>
    <row r="11" spans="1:9" x14ac:dyDescent="0.25">
      <c r="A11" s="56" t="s">
        <v>96</v>
      </c>
      <c r="B11" s="56" t="s">
        <v>82</v>
      </c>
      <c r="C11" s="56" t="s">
        <v>83</v>
      </c>
      <c r="D11" s="56" t="s">
        <v>84</v>
      </c>
      <c r="E11" s="56" t="s">
        <v>104</v>
      </c>
      <c r="F11" s="56" t="s">
        <v>103</v>
      </c>
      <c r="H11" s="34" t="s">
        <v>68</v>
      </c>
      <c r="I11" s="34"/>
    </row>
    <row r="12" spans="1:9" x14ac:dyDescent="0.25">
      <c r="A12" s="50" t="s">
        <v>49</v>
      </c>
      <c r="H12" s="33" t="s">
        <v>15</v>
      </c>
      <c r="I12" s="29"/>
    </row>
    <row r="13" spans="1:9" x14ac:dyDescent="0.25">
      <c r="A13" s="50" t="s">
        <v>50</v>
      </c>
      <c r="H13" s="53" t="s">
        <v>85</v>
      </c>
      <c r="I13" s="29"/>
    </row>
    <row r="14" spans="1:9" x14ac:dyDescent="0.25">
      <c r="A14" s="50" t="s">
        <v>51</v>
      </c>
      <c r="H14" s="53" t="s">
        <v>86</v>
      </c>
      <c r="I14" s="28"/>
    </row>
    <row r="15" spans="1:9" x14ac:dyDescent="0.25">
      <c r="A15" s="50" t="s">
        <v>54</v>
      </c>
    </row>
    <row r="16" spans="1:9" x14ac:dyDescent="0.25">
      <c r="A16" s="50" t="s">
        <v>56</v>
      </c>
    </row>
    <row r="17" spans="1:6" x14ac:dyDescent="0.25">
      <c r="A17" s="47" t="s">
        <v>58</v>
      </c>
      <c r="B17" s="47"/>
      <c r="C17" s="47"/>
      <c r="D17" s="47"/>
      <c r="E17" s="47"/>
      <c r="F17" s="47"/>
    </row>
    <row r="18" spans="1:6" x14ac:dyDescent="0.25">
      <c r="E18" s="24" t="s">
        <v>105</v>
      </c>
    </row>
  </sheetData>
  <mergeCells count="2">
    <mergeCell ref="H11:I11"/>
    <mergeCell ref="D2:E2"/>
  </mergeCells>
  <pageMargins left="0.7" right="0.7" top="0.75" bottom="0.75" header="0.3" footer="0.3"/>
  <pageSetup orientation="portrait" horizontalDpi="1200" verticalDpi="1200" r:id="rId1"/>
  <headerFooter>
    <oddFooter>&amp;L&amp;F</oddFooter>
  </headerFooter>
  <ignoredErrors>
    <ignoredError sqref="A12:A17" numberStoredAsText="1"/>
  </ignoredErrors>
  <legacy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ac7535085fe48a3" /></Relationships>
</file>

<file path=customXML/item.xml><?xml version="1.0" encoding="utf-8"?>
<project>
  <id>6VXktoDMOVNxDH5ydkvqbMoBXAoZuzqtteyh/Te2wPo=-~7i0hJz03Azq/Djh6BUUeKQ==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Student Data</vt:lpstr>
      <vt:lpstr>Lesson Data</vt:lpstr>
      <vt:lpstr>Data Inputs</vt:lpstr>
      <vt:lpstr>Report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Office</dc:creator>
  <cp:lastModifiedBy>Student</cp:lastModifiedBy>
  <cp:lastPrinted>2014-02-13T17:32:16Z</cp:lastPrinted>
  <dcterms:created xsi:type="dcterms:W3CDTF">2011-08-28T22:27:51Z</dcterms:created>
  <dcterms:modified xsi:type="dcterms:W3CDTF">2014-02-13T17:49:10Z</dcterms:modified>
</cp:coreProperties>
</file>