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tudent Work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<sst xmlns="http://schemas.openxmlformats.org/spreadsheetml/2006/main" count="56" uniqueCount="55">
  <si>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Financial Statements for Moserk Company</t>
  </si>
  <si>
    <t xml:space="preserve">Income Statement for year ending December 31st </t>
  </si>
  <si>
    <t>Year</t>
  </si>
  <si>
    <t>20XX</t>
  </si>
  <si>
    <t xml:space="preserve">Sales (Revenues)                                   </t>
  </si>
  <si>
    <t>Costs and Expenses:</t>
  </si>
  <si>
    <t xml:space="preserve">  Cost of Goods Sold                     </t>
  </si>
  <si>
    <t xml:space="preserve">  Operating, selling and admin expenses     </t>
  </si>
  <si>
    <t>Interest Costs:</t>
  </si>
  <si>
    <t xml:space="preserve">  Debt                                 </t>
  </si>
  <si>
    <t xml:space="preserve">  Capital leases                       </t>
  </si>
  <si>
    <t xml:space="preserve">   Total Costs and Expenses     </t>
  </si>
  <si>
    <t xml:space="preserve">Income Before Income Taxes     </t>
  </si>
  <si>
    <t>Taxes</t>
  </si>
  <si>
    <t xml:space="preserve">Net Income                        </t>
  </si>
  <si>
    <t>______________________________________________________________________________</t>
  </si>
  <si>
    <t>Balance Sheetfor year ending December 31st</t>
  </si>
  <si>
    <t>Assets</t>
  </si>
  <si>
    <t>Current Assets:</t>
  </si>
  <si>
    <t xml:space="preserve">  Cash and cash equivalents                       </t>
  </si>
  <si>
    <t xml:space="preserve">  Receivables                                          </t>
  </si>
  <si>
    <t xml:space="preserve">  Inventories</t>
  </si>
  <si>
    <t xml:space="preserve">  Prepaid expenses and other                           </t>
  </si>
  <si>
    <t xml:space="preserve">    Total Current Assets                            </t>
  </si>
  <si>
    <t xml:space="preserve">Property, Plant and Equipment, net </t>
  </si>
  <si>
    <t xml:space="preserve">Property under Capital Lease, net                </t>
  </si>
  <si>
    <t xml:space="preserve">Other Assets and Deferred Charges                    </t>
  </si>
  <si>
    <t xml:space="preserve">  Total Assets                                     </t>
  </si>
  <si>
    <t>Liabilities and Shareholders' Equity</t>
  </si>
  <si>
    <t>Current Liabilities:</t>
  </si>
  <si>
    <t xml:space="preserve">      Total Current Liabilities                       </t>
  </si>
  <si>
    <t xml:space="preserve">Long-Term Debt                                      </t>
  </si>
  <si>
    <t xml:space="preserve">Long-Term Obligations Under Capital Leases           </t>
  </si>
  <si>
    <t xml:space="preserve">Deferred Income Taxes and Other                        </t>
  </si>
  <si>
    <t xml:space="preserve">     Total Long-term Liabilities                       </t>
  </si>
  <si>
    <t xml:space="preserve">     Total Liabilities                       </t>
  </si>
  <si>
    <t>Shareholders' Equity</t>
  </si>
  <si>
    <t xml:space="preserve">    Private Common stock ($.10 par value; 2,241 </t>
  </si>
  <si>
    <t xml:space="preserve">    issued and outstanding)        </t>
  </si>
  <si>
    <t xml:space="preserve">  Capital in excess of par value                       </t>
  </si>
  <si>
    <t xml:space="preserve">  Retained earnings                                 </t>
  </si>
  <si>
    <t xml:space="preserve">  Total Shareholders' Equity                        </t>
  </si>
  <si>
    <t xml:space="preserve">  Total Liabilities and Shareholders' Equity       </t>
  </si>
  <si>
    <t>Industry</t>
  </si>
  <si>
    <t>Average</t>
  </si>
  <si>
    <t>Ratios to be calculated (show work)</t>
  </si>
  <si>
    <t>Current Ratio</t>
  </si>
  <si>
    <t>Quick Ratio</t>
  </si>
  <si>
    <t>Gross Profit Margin</t>
  </si>
  <si>
    <t>Net Profit Margin</t>
  </si>
  <si>
    <t>Debt Ratio (Debt to assets)</t>
  </si>
  <si>
    <t>Debt Ratio (Debt to equity)</t>
  </si>
  <si>
    <t>Times Interest Earned</t>
  </si>
  <si>
    <t>ROA</t>
  </si>
  <si>
    <t>ROE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</si>
</sst>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"/>
  </numFmts>
  <fonts count="47">
    <font>
      <sz val="11"/>
      <color theme="1"/>
      <name val="Calibri"/>
      <family val="2"/>
    </font>
    <font>
      <sz val="11"/>
      <name val="Times New Roman"/>
      <family val="1"/>
    </font>
    <font>
      <sz val="18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62"/>
      <name val="Calibri Light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8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6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38" fillId="11" borderId="6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3" fillId="33" borderId="0" xfId="0" applyFont="1" applyFill="1" applyAlignment="1">
      <alignment horizont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indent="5"/>
    </xf>
    <xf numFmtId="176" fontId="4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 vertical="center" indent="15"/>
    </xf>
    <xf numFmtId="3" fontId="0" fillId="0" borderId="0" xfId="0" applyNumberFormat="1" applyAlignment="1">
      <alignment horizontal="right"/>
    </xf>
    <xf numFmtId="6" fontId="45" fillId="0" borderId="10" xfId="0" applyNumberFormat="1" applyFont="1" applyBorder="1" applyAlignment="1">
      <alignment horizontal="right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6" fontId="45" fillId="0" borderId="0" xfId="0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28575</xdr:rowOff>
    </xdr:from>
    <xdr:to>
      <xdr:col>7</xdr:col>
      <xdr:colOff>285750</xdr:colOff>
      <xdr:row>6</xdr:row>
      <xdr:rowOff>28575</xdr:rowOff>
    </xdr:to>
    <xdr:sp>
      <xdr:nvSpPr>
        <xdr:cNvPr id="1" name="Line 5"/>
        <xdr:cNvSpPr>
          <a:spLocks/>
        </xdr:cNvSpPr>
      </xdr:nvSpPr>
      <xdr:spPr>
        <a:xfrm>
          <a:off x="47625" y="1276350"/>
          <a:ext cx="8048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66675</xdr:rowOff>
    </xdr:from>
    <xdr:to>
      <xdr:col>7</xdr:col>
      <xdr:colOff>428625</xdr:colOff>
      <xdr:row>29</xdr:row>
      <xdr:rowOff>66675</xdr:rowOff>
    </xdr:to>
    <xdr:sp>
      <xdr:nvSpPr>
        <xdr:cNvPr id="2" name="Line 6"/>
        <xdr:cNvSpPr>
          <a:spLocks/>
        </xdr:cNvSpPr>
      </xdr:nvSpPr>
      <xdr:spPr>
        <a:xfrm>
          <a:off x="0" y="5715000"/>
          <a:ext cx="823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76200</xdr:rowOff>
    </xdr:from>
    <xdr:to>
      <xdr:col>7</xdr:col>
      <xdr:colOff>381000</xdr:colOff>
      <xdr:row>3</xdr:row>
      <xdr:rowOff>76200</xdr:rowOff>
    </xdr:to>
    <xdr:sp>
      <xdr:nvSpPr>
        <xdr:cNvPr id="3" name="Line 7"/>
        <xdr:cNvSpPr>
          <a:spLocks/>
        </xdr:cNvSpPr>
      </xdr:nvSpPr>
      <xdr:spPr>
        <a:xfrm>
          <a:off x="47625" y="752475"/>
          <a:ext cx="814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104775</xdr:rowOff>
    </xdr:from>
    <xdr:to>
      <xdr:col>7</xdr:col>
      <xdr:colOff>381000</xdr:colOff>
      <xdr:row>26</xdr:row>
      <xdr:rowOff>104775</xdr:rowOff>
    </xdr:to>
    <xdr:sp>
      <xdr:nvSpPr>
        <xdr:cNvPr id="4" name="Line 8"/>
        <xdr:cNvSpPr>
          <a:spLocks/>
        </xdr:cNvSpPr>
      </xdr:nvSpPr>
      <xdr:spPr>
        <a:xfrm>
          <a:off x="47625" y="5181600"/>
          <a:ext cx="814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workbookViewId="0" topLeftCell="A1">
      <selection activeCell="A3" sqref="A3:C3"/>
    </sheetView>
  </sheetViews>
  <sheetFormatPr defaultColWidth="9.140625" defaultRowHeight="15"/>
  <cols>
    <col min="1" max="1" width="48.57421875" style="0" customWidth="1"/>
    <col min="2" max="2" width="21.00390625" style="0" customWidth="1"/>
    <col min="3" max="3" width="11.00390625" style="0" customWidth="1"/>
  </cols>
  <sheetData>
    <row r="1" spans="1:3" ht="23.25" customHeight="1">
      <c r="A1" s="1" t="s">
        <v>0</v>
      </c>
      <c r="B1" s="1"/>
      <c r="C1" s="1"/>
    </row>
    <row r="3" spans="1:3" ht="15" customHeight="1">
      <c r="A3" s="2" t="s">
        <v>1</v>
      </c>
      <c r="B3" s="2"/>
      <c r="C3" s="2"/>
    </row>
    <row r="4" ht="15">
      <c r="A4" s="3"/>
    </row>
    <row r="5" ht="15">
      <c r="B5" s="4" t="s">
        <v>2</v>
      </c>
    </row>
    <row r="6" ht="15">
      <c r="B6" s="4" t="s">
        <v>3</v>
      </c>
    </row>
    <row r="7" ht="15">
      <c r="A7" s="3"/>
    </row>
    <row r="8" ht="15">
      <c r="A8" s="5"/>
    </row>
    <row r="9" spans="1:2" ht="15">
      <c r="A9" s="5" t="s">
        <v>4</v>
      </c>
      <c r="B9" s="6">
        <v>119299</v>
      </c>
    </row>
    <row r="10" spans="1:2" ht="15">
      <c r="A10" s="5"/>
      <c r="B10" s="7"/>
    </row>
    <row r="11" spans="1:2" ht="15">
      <c r="A11" s="5" t="s">
        <v>5</v>
      </c>
      <c r="B11" s="7"/>
    </row>
    <row r="12" spans="1:2" ht="15">
      <c r="A12" s="5" t="s">
        <v>6</v>
      </c>
      <c r="B12" s="8">
        <v>93438</v>
      </c>
    </row>
    <row r="13" spans="1:2" ht="15">
      <c r="A13" s="5" t="s">
        <v>7</v>
      </c>
      <c r="B13" s="8">
        <v>9358</v>
      </c>
    </row>
    <row r="14" spans="1:2" ht="15">
      <c r="A14" s="5" t="s">
        <v>8</v>
      </c>
      <c r="B14" s="7"/>
    </row>
    <row r="15" spans="1:2" ht="15">
      <c r="A15" s="5" t="s">
        <v>9</v>
      </c>
      <c r="B15" s="9">
        <v>555</v>
      </c>
    </row>
    <row r="16" spans="1:2" ht="15">
      <c r="A16" s="5" t="s">
        <v>10</v>
      </c>
      <c r="B16" s="9">
        <v>229</v>
      </c>
    </row>
    <row r="17" spans="1:2" ht="15">
      <c r="A17" s="5" t="s">
        <v>11</v>
      </c>
      <c r="B17" s="8">
        <f>SUM(B12:B16)</f>
        <v>103580</v>
      </c>
    </row>
    <row r="18" spans="1:2" ht="15">
      <c r="A18" s="10"/>
      <c r="B18" s="7"/>
    </row>
    <row r="19" spans="1:2" ht="15">
      <c r="A19" s="5" t="s">
        <v>12</v>
      </c>
      <c r="B19" s="8">
        <f>B9-B17</f>
        <v>15719</v>
      </c>
    </row>
    <row r="20" spans="1:2" ht="15">
      <c r="A20" s="5" t="s">
        <v>13</v>
      </c>
      <c r="B20" s="11">
        <v>4716</v>
      </c>
    </row>
    <row r="21" spans="1:2" ht="15.75">
      <c r="A21" s="5" t="s">
        <v>14</v>
      </c>
      <c r="B21" s="12">
        <f>B19-B20</f>
        <v>11003</v>
      </c>
    </row>
    <row r="22" spans="1:2" ht="15.75">
      <c r="A22" s="3" t="s">
        <v>15</v>
      </c>
      <c r="B22" s="7"/>
    </row>
    <row r="23" spans="1:2" ht="15">
      <c r="A23" s="5"/>
      <c r="B23" s="7"/>
    </row>
    <row r="24" ht="15">
      <c r="B24" s="7"/>
    </row>
    <row r="25" spans="1:2" ht="15">
      <c r="A25" s="5"/>
      <c r="B25" s="7"/>
    </row>
    <row r="26" spans="1:3" ht="15">
      <c r="A26" s="13" t="s">
        <v>16</v>
      </c>
      <c r="B26" s="13"/>
      <c r="C26" s="13"/>
    </row>
    <row r="27" spans="1:2" ht="15">
      <c r="A27" s="5"/>
      <c r="B27" s="7"/>
    </row>
    <row r="28" spans="1:2" ht="15">
      <c r="A28" s="5"/>
      <c r="B28" s="7"/>
    </row>
    <row r="29" spans="1:2" ht="15">
      <c r="A29" s="5"/>
      <c r="B29" s="14" t="s">
        <v>3</v>
      </c>
    </row>
    <row r="30" spans="1:2" ht="15">
      <c r="A30" s="5"/>
      <c r="B30" s="7"/>
    </row>
    <row r="31" ht="15">
      <c r="B31" s="7"/>
    </row>
    <row r="32" spans="1:2" ht="15">
      <c r="A32" s="5" t="s">
        <v>17</v>
      </c>
      <c r="B32" s="7"/>
    </row>
    <row r="33" spans="1:2" ht="15">
      <c r="A33" s="5" t="s">
        <v>18</v>
      </c>
      <c r="B33" s="7"/>
    </row>
    <row r="34" spans="1:2" ht="15">
      <c r="A34" s="5" t="s">
        <v>19</v>
      </c>
      <c r="B34" s="15">
        <v>1447</v>
      </c>
    </row>
    <row r="35" spans="1:2" ht="15">
      <c r="A35" s="5" t="s">
        <v>20</v>
      </c>
      <c r="B35" s="9">
        <v>976</v>
      </c>
    </row>
    <row r="36" spans="1:2" ht="15">
      <c r="A36" s="5" t="s">
        <v>21</v>
      </c>
      <c r="B36" s="8">
        <v>16497</v>
      </c>
    </row>
    <row r="37" spans="1:2" ht="15">
      <c r="A37" s="5" t="s">
        <v>22</v>
      </c>
      <c r="B37" s="9">
        <v>432</v>
      </c>
    </row>
    <row r="38" spans="1:2" ht="15">
      <c r="A38" s="5" t="s">
        <v>23</v>
      </c>
      <c r="B38" s="8">
        <f>SUM(B34:B37)</f>
        <v>19352</v>
      </c>
    </row>
    <row r="39" spans="1:2" ht="15">
      <c r="A39" s="5"/>
      <c r="B39" s="7"/>
    </row>
    <row r="40" spans="1:2" ht="15">
      <c r="A40" s="5" t="s">
        <v>24</v>
      </c>
      <c r="B40" s="8">
        <v>21469</v>
      </c>
    </row>
    <row r="41" spans="1:2" ht="15">
      <c r="A41" s="5" t="s">
        <v>25</v>
      </c>
      <c r="B41" s="8">
        <v>2137</v>
      </c>
    </row>
    <row r="42" spans="1:2" ht="15">
      <c r="A42" s="5" t="s">
        <v>26</v>
      </c>
      <c r="B42" s="8">
        <v>2426</v>
      </c>
    </row>
    <row r="43" spans="1:2" ht="15.75">
      <c r="A43" s="5" t="s">
        <v>27</v>
      </c>
      <c r="B43" s="12">
        <f>SUM(B38:B42)</f>
        <v>45384</v>
      </c>
    </row>
    <row r="44" spans="1:2" ht="15.75">
      <c r="A44" s="5"/>
      <c r="B44" s="7"/>
    </row>
    <row r="45" spans="1:2" ht="15">
      <c r="A45" s="5" t="s">
        <v>28</v>
      </c>
      <c r="B45" s="7"/>
    </row>
    <row r="46" spans="1:2" ht="15">
      <c r="A46" s="5" t="s">
        <v>29</v>
      </c>
      <c r="B46" s="7"/>
    </row>
    <row r="47" spans="1:2" ht="15">
      <c r="A47" s="5" t="s">
        <v>30</v>
      </c>
      <c r="B47" s="6">
        <v>14460</v>
      </c>
    </row>
    <row r="48" spans="1:2" ht="15">
      <c r="A48" s="5"/>
      <c r="B48" s="7"/>
    </row>
    <row r="49" spans="1:2" ht="15">
      <c r="A49" s="5" t="s">
        <v>31</v>
      </c>
      <c r="B49" s="8">
        <v>7191</v>
      </c>
    </row>
    <row r="50" spans="1:2" ht="15">
      <c r="A50" s="5" t="s">
        <v>32</v>
      </c>
      <c r="B50" s="8">
        <v>2483</v>
      </c>
    </row>
    <row r="51" spans="1:2" ht="15">
      <c r="A51" s="5" t="s">
        <v>33</v>
      </c>
      <c r="B51" s="9">
        <v>809</v>
      </c>
    </row>
    <row r="52" spans="1:2" ht="15">
      <c r="A52" s="5" t="s">
        <v>34</v>
      </c>
      <c r="B52" s="6">
        <f>SUM(B49:B51)</f>
        <v>10483</v>
      </c>
    </row>
    <row r="53" spans="1:2" ht="15">
      <c r="A53" s="5" t="s">
        <v>35</v>
      </c>
      <c r="B53" s="16">
        <f>B47+B52</f>
        <v>24943</v>
      </c>
    </row>
    <row r="54" spans="1:2" ht="15">
      <c r="A54" s="5"/>
      <c r="B54" s="7"/>
    </row>
    <row r="55" spans="1:2" ht="15">
      <c r="A55" s="5" t="s">
        <v>36</v>
      </c>
      <c r="B55" s="7"/>
    </row>
    <row r="56" spans="1:2" ht="15">
      <c r="A56" s="5" t="s">
        <v>37</v>
      </c>
      <c r="B56" s="7"/>
    </row>
    <row r="57" spans="1:2" ht="15">
      <c r="A57" s="5" t="s">
        <v>38</v>
      </c>
      <c r="B57" s="6">
        <v>224</v>
      </c>
    </row>
    <row r="58" spans="1:2" ht="15">
      <c r="A58" s="5" t="s">
        <v>39</v>
      </c>
      <c r="B58" s="9">
        <v>585</v>
      </c>
    </row>
    <row r="59" spans="1:2" ht="15">
      <c r="A59" s="5" t="s">
        <v>40</v>
      </c>
      <c r="B59" s="8">
        <v>19632</v>
      </c>
    </row>
    <row r="60" spans="1:2" ht="15">
      <c r="A60" s="5" t="s">
        <v>41</v>
      </c>
      <c r="B60" s="8">
        <f>SUM(B57:B59)</f>
        <v>20441</v>
      </c>
    </row>
    <row r="61" spans="1:2" ht="15">
      <c r="A61" s="5"/>
      <c r="B61" s="7"/>
    </row>
    <row r="62" spans="1:2" ht="15.75">
      <c r="A62" s="5" t="s">
        <v>42</v>
      </c>
      <c r="B62" s="12">
        <f>B60+B53</f>
        <v>45384</v>
      </c>
    </row>
    <row r="63" ht="15.75">
      <c r="B63" s="7"/>
    </row>
    <row r="64" spans="2:3" ht="15">
      <c r="B64" s="7"/>
      <c r="C64" s="17" t="s">
        <v>43</v>
      </c>
    </row>
    <row r="65" ht="15">
      <c r="C65" s="17" t="s">
        <v>44</v>
      </c>
    </row>
    <row r="66" ht="15">
      <c r="A66" t="s">
        <v>45</v>
      </c>
    </row>
    <row r="68" spans="1:3" ht="15">
      <c r="A68" t="s">
        <v>46</v>
      </c>
      <c r="B68" s="18"/>
      <c r="C68" s="18">
        <v>2.1</v>
      </c>
    </row>
    <row r="69" spans="1:3" ht="15">
      <c r="A69" t="s">
        <v>47</v>
      </c>
      <c r="B69" s="18"/>
      <c r="C69" s="18">
        <v>0.75</v>
      </c>
    </row>
    <row r="70" spans="1:3" ht="15">
      <c r="A70" t="s">
        <v>48</v>
      </c>
      <c r="B70" s="19"/>
      <c r="C70" s="19">
        <v>0.25</v>
      </c>
    </row>
    <row r="71" spans="1:3" ht="15">
      <c r="A71" t="s">
        <v>49</v>
      </c>
      <c r="B71" s="19"/>
      <c r="C71" s="19">
        <v>0.1</v>
      </c>
    </row>
    <row r="72" spans="1:3" ht="15">
      <c r="A72" t="s">
        <v>50</v>
      </c>
      <c r="B72" s="18"/>
      <c r="C72" s="18">
        <v>0.45</v>
      </c>
    </row>
    <row r="73" spans="1:3" ht="15">
      <c r="A73" t="s">
        <v>51</v>
      </c>
      <c r="B73" s="18"/>
      <c r="C73" s="18">
        <v>1.2</v>
      </c>
    </row>
    <row r="74" spans="1:3" ht="15">
      <c r="A74" t="s">
        <v>52</v>
      </c>
      <c r="B74" s="18"/>
      <c r="C74" s="18">
        <v>15</v>
      </c>
    </row>
    <row r="75" spans="1:3" ht="15">
      <c r="A75" t="s">
        <v>53</v>
      </c>
      <c r="B75" s="19"/>
      <c r="C75" s="19">
        <v>0.145</v>
      </c>
    </row>
    <row r="76" spans="1:3" ht="15">
      <c r="A76" t="s">
        <v>54</v>
      </c>
      <c r="B76" s="19"/>
      <c r="C76" s="19">
        <v>0.2875</v>
      </c>
    </row>
  </sheetData>
  <sheetProtection/>
  <mergeCells count="3">
    <mergeCell ref="A1:C1"/>
    <mergeCell ref="A3:C3"/>
    <mergeCell ref="A26:C26"/>
  </mergeCells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</dc:creator>
  <cp:keywords/>
  <dc:description/>
  <cp:lastModifiedBy>Apollo Group User</cp:lastModifiedBy>
  <dcterms:created xsi:type="dcterms:W3CDTF">2015-11-02T21:25:41Z</dcterms:created>
  <dcterms:modified xsi:type="dcterms:W3CDTF">2017-02-14T17:14:34Z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1033-10.2.0.5811</vt:lpwstr>
  </property>
</Properties>
</file>