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autoCompressPictures="0"/>
  <bookViews>
    <workbookView xWindow="15" yWindow="45" windowWidth="13125" windowHeight="9975"/>
  </bookViews>
  <sheets>
    <sheet name="M1 Assignment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25" i="1" l="1"/>
  <c r="W27" i="1"/>
  <c r="W29" i="1"/>
  <c r="W31" i="1"/>
  <c r="W33" i="1"/>
  <c r="W35" i="1"/>
  <c r="W37" i="1"/>
  <c r="W39" i="1"/>
  <c r="W41" i="1"/>
  <c r="W43" i="1"/>
  <c r="C25" i="1"/>
  <c r="C27" i="1"/>
  <c r="C29" i="1"/>
  <c r="C31" i="1"/>
  <c r="C33" i="1"/>
  <c r="C35" i="1"/>
  <c r="C37" i="1"/>
  <c r="C39" i="1"/>
  <c r="C41" i="1"/>
  <c r="C43" i="1"/>
  <c r="U25" i="1"/>
  <c r="U27" i="1"/>
  <c r="U29" i="1"/>
  <c r="U31" i="1"/>
  <c r="U33" i="1"/>
  <c r="U35" i="1"/>
  <c r="U37" i="1"/>
  <c r="U39" i="1"/>
  <c r="U41" i="1"/>
  <c r="U43" i="1"/>
  <c r="S25" i="1"/>
  <c r="S27" i="1"/>
  <c r="S29" i="1"/>
  <c r="S31" i="1"/>
  <c r="S33" i="1"/>
  <c r="S35" i="1"/>
  <c r="S37" i="1"/>
  <c r="S39" i="1"/>
  <c r="S41" i="1"/>
  <c r="S43" i="1"/>
  <c r="Q25" i="1"/>
  <c r="Q27" i="1"/>
  <c r="Q29" i="1"/>
  <c r="Q31" i="1"/>
  <c r="Q33" i="1"/>
  <c r="Q35" i="1"/>
  <c r="Q37" i="1"/>
  <c r="Q39" i="1"/>
  <c r="Q41" i="1"/>
  <c r="Q43" i="1"/>
  <c r="O25" i="1"/>
  <c r="O27" i="1"/>
  <c r="O29" i="1"/>
  <c r="O31" i="1"/>
  <c r="O33" i="1"/>
  <c r="O35" i="1"/>
  <c r="O37" i="1"/>
  <c r="O39" i="1"/>
  <c r="O41" i="1"/>
  <c r="O43" i="1"/>
  <c r="M25" i="1"/>
  <c r="M27" i="1"/>
  <c r="M29" i="1"/>
  <c r="M31" i="1"/>
  <c r="M33" i="1"/>
  <c r="M35" i="1"/>
  <c r="M37" i="1"/>
  <c r="M39" i="1"/>
  <c r="M41" i="1"/>
  <c r="M43" i="1"/>
  <c r="K25" i="1"/>
  <c r="K27" i="1"/>
  <c r="K29" i="1"/>
  <c r="K31" i="1"/>
  <c r="K33" i="1"/>
  <c r="K35" i="1"/>
  <c r="K37" i="1"/>
  <c r="K39" i="1"/>
  <c r="K41" i="1"/>
  <c r="K43" i="1"/>
  <c r="I25" i="1"/>
  <c r="I27" i="1"/>
  <c r="I29" i="1"/>
  <c r="I31" i="1"/>
  <c r="I33" i="1"/>
  <c r="I35" i="1"/>
  <c r="I37" i="1"/>
  <c r="I39" i="1"/>
  <c r="I41" i="1"/>
  <c r="I43" i="1"/>
  <c r="G25" i="1"/>
  <c r="G27" i="1"/>
  <c r="G29" i="1"/>
  <c r="G31" i="1"/>
  <c r="G33" i="1"/>
  <c r="G35" i="1"/>
  <c r="G37" i="1"/>
  <c r="G39" i="1"/>
  <c r="G41" i="1"/>
  <c r="G43" i="1"/>
  <c r="E25" i="1"/>
  <c r="E27" i="1"/>
  <c r="E29" i="1"/>
  <c r="E31" i="1"/>
  <c r="E33" i="1"/>
  <c r="E35" i="1"/>
  <c r="E37" i="1"/>
  <c r="E39" i="1"/>
  <c r="E41" i="1"/>
  <c r="E43" i="1"/>
</calcChain>
</file>

<file path=xl/comments1.xml><?xml version="1.0" encoding="utf-8"?>
<comments xmlns="http://schemas.openxmlformats.org/spreadsheetml/2006/main">
  <authors>
    <author>Author</author>
  </authors>
  <commentList>
    <comment ref="M54" authorId="0">
      <text>
        <r>
          <rPr>
            <sz val="9"/>
            <color indexed="81"/>
            <rFont val="Calibri"/>
            <family val="2"/>
          </rPr>
          <t>Total of the expenses should go in this cell</t>
        </r>
      </text>
    </comment>
    <comment ref="M55" authorId="0">
      <text>
        <r>
          <rPr>
            <sz val="9"/>
            <color indexed="81"/>
            <rFont val="Calibri"/>
            <family val="2"/>
          </rPr>
          <t>Remember, Net Income is found by subtracting the expenses from the revenues.</t>
        </r>
      </text>
    </comment>
    <comment ref="K63" authorId="0">
      <text>
        <r>
          <rPr>
            <sz val="9"/>
            <color indexed="81"/>
            <rFont val="Calibri"/>
            <family val="2"/>
          </rPr>
          <t xml:space="preserve">Net income comes from the income statement above.
</t>
        </r>
      </text>
    </comment>
    <comment ref="M65" authorId="0">
      <text>
        <r>
          <rPr>
            <sz val="9"/>
            <color indexed="81"/>
            <rFont val="Calibri"/>
            <family val="2"/>
          </rPr>
          <t>Net increase is the net income  minus the dividends</t>
        </r>
      </text>
    </comment>
    <comment ref="M66" authorId="0">
      <text>
        <r>
          <rPr>
            <sz val="9"/>
            <color indexed="81"/>
            <rFont val="Calibri"/>
            <family val="2"/>
          </rPr>
          <t xml:space="preserve">Ending Retained Earnings is the beginning retained earnings plus the net increase figure
</t>
        </r>
      </text>
    </comment>
    <comment ref="M81" authorId="0">
      <text>
        <r>
          <rPr>
            <sz val="9"/>
            <color indexed="81"/>
            <rFont val="Calibri"/>
            <family val="2"/>
          </rPr>
          <t xml:space="preserve">Retained Earnings comes from the ending retained earnings figure on the Statement of Retained Earnings
</t>
        </r>
      </text>
    </comment>
    <comment ref="G86" authorId="0">
      <text>
        <r>
          <rPr>
            <sz val="9"/>
            <color indexed="81"/>
            <rFont val="Calibri"/>
            <family val="2"/>
          </rPr>
          <t>Remember, Total Assets MUST EQUAL Total Liabilities and Equity!</t>
        </r>
      </text>
    </comment>
  </commentList>
</comments>
</file>

<file path=xl/sharedStrings.xml><?xml version="1.0" encoding="utf-8"?>
<sst xmlns="http://schemas.openxmlformats.org/spreadsheetml/2006/main" count="188" uniqueCount="64">
  <si>
    <t>Bal.</t>
  </si>
  <si>
    <t>Cash</t>
  </si>
  <si>
    <t>+</t>
  </si>
  <si>
    <t>Accounts receivable</t>
  </si>
  <si>
    <t>Supplies</t>
  </si>
  <si>
    <t>Equipment</t>
  </si>
  <si>
    <t>Accounts payable</t>
  </si>
  <si>
    <t>Common stock</t>
  </si>
  <si>
    <t>Service revenue</t>
  </si>
  <si>
    <t>Salaries expense</t>
  </si>
  <si>
    <t>Dividends</t>
  </si>
  <si>
    <t>=</t>
  </si>
  <si>
    <t>-</t>
  </si>
  <si>
    <t>Assets</t>
  </si>
  <si>
    <t>Liabilities</t>
  </si>
  <si>
    <t>Stockholders' Equity</t>
  </si>
  <si>
    <t>Income Statement</t>
  </si>
  <si>
    <t>Statement of Retained Earnings</t>
  </si>
  <si>
    <t>Balance Sheet</t>
  </si>
  <si>
    <t>ASSETS</t>
  </si>
  <si>
    <t>STOCKHOLDER'S EQUITY</t>
  </si>
  <si>
    <t>Rent Expense</t>
  </si>
  <si>
    <t>During May the following transactions occurred:</t>
  </si>
  <si>
    <t>Smith received $10,000 as an inheritance and used it to buy stock in the company.</t>
  </si>
  <si>
    <t>Smith paid his accounts payable balance.</t>
  </si>
  <si>
    <t>Smith collected $1,200 from a customer for a job performed in April</t>
  </si>
  <si>
    <t>Smith gave a bid to a customer and billed the customer for the services performed $800</t>
  </si>
  <si>
    <t>Smith sold $5,000 of company stock to his brother</t>
  </si>
  <si>
    <t>Smith paid wages to his workers of $1,800</t>
  </si>
  <si>
    <t>Smith paid office rent of $1,000</t>
  </si>
  <si>
    <t>Smith paid dividends to himself of $1,400</t>
  </si>
  <si>
    <t>Requirements:</t>
  </si>
  <si>
    <t>Enter the transactions for May into the accounting equation, calculating new balances after each entry.</t>
  </si>
  <si>
    <t>Prepare the Statement of Retained Earnings for Smith Construction for the Month of May.</t>
  </si>
  <si>
    <t>Smith Construction</t>
  </si>
  <si>
    <t>Retained Earnings</t>
  </si>
  <si>
    <t>Prepare the Income Statement for the month of May for Smith Construction.</t>
  </si>
  <si>
    <t>Module 1 Assignment:</t>
  </si>
  <si>
    <t>LIABILITIES</t>
  </si>
  <si>
    <t>April Bal.</t>
  </si>
  <si>
    <t>Smith replaced some windows for a client and received $5,000 cash for his services</t>
  </si>
  <si>
    <t>Smith purchased supplies for $1,000 on account</t>
  </si>
  <si>
    <t>Revenues:</t>
  </si>
  <si>
    <t xml:space="preserve">     Service Revenue</t>
  </si>
  <si>
    <t>Expenses:</t>
  </si>
  <si>
    <t xml:space="preserve">     Salaries Expense</t>
  </si>
  <si>
    <t xml:space="preserve">     Rent Expense</t>
  </si>
  <si>
    <t>Net Income</t>
  </si>
  <si>
    <t>Retained Earnings, April 1</t>
  </si>
  <si>
    <t>Add: Net Income</t>
  </si>
  <si>
    <t>Less: Dividends</t>
  </si>
  <si>
    <t>Net Increase in Retained Earnings</t>
  </si>
  <si>
    <t>Retained Earnings, May 31</t>
  </si>
  <si>
    <t>Accounts Receivable</t>
  </si>
  <si>
    <t>Total Assets</t>
  </si>
  <si>
    <t>Accounts Payable</t>
  </si>
  <si>
    <t xml:space="preserve">     Total Liabilities</t>
  </si>
  <si>
    <t>Common Stock</t>
  </si>
  <si>
    <t xml:space="preserve">     Total Stockholder's Equity</t>
  </si>
  <si>
    <t>Total Liabilities &amp; Stockholders Equity</t>
  </si>
  <si>
    <t>May 31, 20xx</t>
  </si>
  <si>
    <t>For the Two Months Ended May 31, 2010</t>
  </si>
  <si>
    <t>Prepare the Balance Sheet for Smith Construction as of May 31, 2010</t>
  </si>
  <si>
    <t>Bill Smith opened Smith Construction on April 1, 2010. The following amounts summarize the transactions and financial position of Smith construction as of May 31.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</si>
</sst>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&quot;$&quot;#,##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b/>
      <sz val="14"/>
      <color theme="6" tint="-0.499984740745262"/>
      <name val="Calibri"/>
      <family val="2"/>
      <scheme val="minor"/>
    </font>
    <font>
      <b/>
      <sz val="14"/>
      <color theme="6" tint="0.7999816888943144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A7"/>
        <bgColor indexed="64"/>
      </patternFill>
    </fill>
    <fill>
      <patternFill patternType="solid">
        <fgColor rgb="FFFFDC6D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  <border>
      <left/>
      <right/>
      <top/>
      <bottom style="double">
        <color theme="6" tint="-0.49998474074526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double">
        <color theme="6" tint="-0.499984740745262"/>
      </right>
      <top/>
      <bottom/>
      <diagonal/>
    </border>
    <border>
      <left style="double">
        <color theme="6" tint="-0.499984740745262"/>
      </left>
      <right/>
      <top/>
      <bottom/>
      <diagonal/>
    </border>
    <border>
      <left style="double">
        <color theme="6" tint="-0.499984740745262"/>
      </left>
      <right/>
      <top/>
      <bottom style="double">
        <color theme="6" tint="-0.499984740745262"/>
      </bottom>
      <diagonal/>
    </border>
    <border>
      <left/>
      <right style="double">
        <color theme="6" tint="-0.499984740745262"/>
      </right>
      <top/>
      <bottom style="double">
        <color theme="6" tint="-0.499984740745262"/>
      </bottom>
      <diagonal/>
    </border>
    <border>
      <left/>
      <right/>
      <top style="double">
        <color theme="6" tint="-0.499984740745262"/>
      </top>
      <bottom style="thin">
        <color theme="6" tint="-0.499984740745262"/>
      </bottom>
      <diagonal/>
    </border>
    <border>
      <left style="double">
        <color theme="6" tint="-0.499984740745262"/>
      </left>
      <right/>
      <top style="double">
        <color theme="6" tint="-0.499984740745262"/>
      </top>
      <bottom style="thin">
        <color theme="6" tint="-0.499984740745262"/>
      </bottom>
      <diagonal/>
    </border>
    <border>
      <left/>
      <right style="double">
        <color theme="6" tint="-0.499984740745262"/>
      </right>
      <top style="double">
        <color theme="6" tint="-0.499984740745262"/>
      </top>
      <bottom style="thin">
        <color theme="6" tint="-0.499984740745262"/>
      </bottom>
      <diagonal/>
    </border>
    <border>
      <left style="double">
        <color theme="6" tint="-0.499984740745262"/>
      </left>
      <right/>
      <top style="double">
        <color theme="6" tint="-0.499984740745262"/>
      </top>
      <bottom/>
      <diagonal/>
    </border>
    <border>
      <left/>
      <right/>
      <top style="double">
        <color theme="6" tint="-0.499984740745262"/>
      </top>
      <bottom/>
      <diagonal/>
    </border>
    <border>
      <left/>
      <right style="double">
        <color theme="6" tint="-0.499984740745262"/>
      </right>
      <top style="double">
        <color theme="6" tint="-0.499984740745262"/>
      </top>
      <bottom/>
      <diagonal/>
    </border>
    <border>
      <left style="double">
        <color theme="6" tint="-0.499984740745262"/>
      </left>
      <right/>
      <top style="thin">
        <color theme="6" tint="-0.499984740745262"/>
      </top>
      <bottom/>
      <diagonal/>
    </border>
    <border>
      <left/>
      <right/>
      <top style="thin">
        <color theme="6" tint="-0.499984740745262"/>
      </top>
      <bottom/>
      <diagonal/>
    </border>
    <border>
      <left/>
      <right style="double">
        <color theme="6" tint="-0.499984740745262"/>
      </right>
      <top style="thin">
        <color theme="6" tint="-0.499984740745262"/>
      </top>
      <bottom/>
      <diagonal/>
    </border>
    <border>
      <left style="double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/>
      <right/>
      <top style="thin">
        <color theme="6" tint="-0.499984740745262"/>
      </top>
      <bottom style="thin">
        <color theme="6" tint="-0.499984740745262"/>
      </bottom>
      <diagonal/>
    </border>
    <border>
      <left/>
      <right style="double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/>
      <top style="double">
        <color theme="6" tint="-0.499984740745262"/>
      </top>
      <bottom style="medium">
        <color theme="6" tint="-0.499984740745262"/>
      </bottom>
      <diagonal/>
    </border>
    <border>
      <left style="double">
        <color theme="6" tint="-0.499984740745262"/>
      </left>
      <right/>
      <top/>
      <bottom style="thin">
        <color theme="6" tint="-0.499984740745262"/>
      </bottom>
      <diagonal/>
    </border>
    <border>
      <left/>
      <right style="double">
        <color theme="6" tint="-0.499984740745262"/>
      </right>
      <top/>
      <bottom style="thin">
        <color theme="6" tint="-0.499984740745262"/>
      </bottom>
      <diagonal/>
    </border>
    <border>
      <left/>
      <right style="double">
        <color theme="6" tint="-0.499984740745262"/>
      </right>
      <top style="thin">
        <color theme="6" tint="-0.499984740745262"/>
      </top>
      <bottom style="double">
        <color theme="6" tint="-0.499984740745262"/>
      </bottom>
      <diagonal/>
    </border>
    <border>
      <left/>
      <right/>
      <top style="thin">
        <color theme="6" tint="-0.499984740745262"/>
      </top>
      <bottom style="double">
        <color theme="6" tint="-0.499984740745262"/>
      </bottom>
      <diagonal/>
    </border>
    <border>
      <left style="double">
        <color theme="6" tint="-0.499984740745262"/>
      </left>
      <right/>
      <top style="thin">
        <color theme="6" tint="-0.499984740745262"/>
      </top>
      <bottom style="double">
        <color theme="6" tint="-0.499984740745262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Alignment="1"/>
    <xf numFmtId="0" fontId="2" fillId="2" borderId="0" xfId="0" applyFont="1" applyFill="1" applyAlignment="1">
      <alignment wrapText="1"/>
    </xf>
    <xf numFmtId="0" fontId="2" fillId="0" borderId="0" xfId="0" applyFont="1" applyFill="1" applyBorder="1" applyAlignment="1">
      <alignment horizontal="right" wrapText="1"/>
    </xf>
    <xf numFmtId="0" fontId="2" fillId="2" borderId="2" xfId="0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center" wrapText="1"/>
    </xf>
    <xf numFmtId="164" fontId="0" fillId="0" borderId="0" xfId="0" applyNumberFormat="1" applyFill="1" applyBorder="1" applyProtection="1"/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/>
    </xf>
    <xf numFmtId="0" fontId="2" fillId="2" borderId="0" xfId="0" applyFont="1" applyFill="1" applyAlignment="1">
      <alignment horizontal="center"/>
    </xf>
    <xf numFmtId="0" fontId="4" fillId="2" borderId="1" xfId="0" applyFont="1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" fontId="1" fillId="2" borderId="0" xfId="0" applyNumberFormat="1" applyFont="1" applyFill="1"/>
    <xf numFmtId="0" fontId="1" fillId="2" borderId="0" xfId="0" applyFont="1" applyFill="1"/>
    <xf numFmtId="0" fontId="2" fillId="2" borderId="0" xfId="0" applyFont="1" applyFill="1"/>
    <xf numFmtId="16" fontId="0" fillId="2" borderId="0" xfId="0" applyNumberFormat="1" applyFont="1" applyFill="1"/>
    <xf numFmtId="0" fontId="2" fillId="2" borderId="22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 vertical="center"/>
    </xf>
    <xf numFmtId="0" fontId="5" fillId="4" borderId="9" xfId="0" applyNumberFormat="1" applyFont="1" applyFill="1" applyBorder="1" applyAlignment="1">
      <alignment horizontal="center"/>
    </xf>
    <xf numFmtId="164" fontId="0" fillId="2" borderId="0" xfId="0" applyNumberFormat="1" applyFill="1"/>
    <xf numFmtId="0" fontId="2" fillId="5" borderId="2" xfId="0" applyFont="1" applyFill="1" applyBorder="1" applyAlignment="1">
      <alignment horizontal="center" wrapText="1"/>
    </xf>
    <xf numFmtId="0" fontId="2" fillId="6" borderId="2" xfId="0" applyFont="1" applyFill="1" applyBorder="1" applyAlignment="1">
      <alignment horizontal="center" wrapText="1"/>
    </xf>
    <xf numFmtId="0" fontId="2" fillId="7" borderId="2" xfId="0" applyFont="1" applyFill="1" applyBorder="1" applyAlignment="1">
      <alignment horizontal="center" wrapText="1"/>
    </xf>
    <xf numFmtId="0" fontId="2" fillId="8" borderId="2" xfId="0" applyFont="1" applyFill="1" applyBorder="1" applyAlignment="1">
      <alignment horizontal="center" wrapText="1"/>
    </xf>
    <xf numFmtId="0" fontId="2" fillId="9" borderId="2" xfId="0" applyFont="1" applyFill="1" applyBorder="1" applyAlignment="1">
      <alignment horizontal="center" wrapText="1"/>
    </xf>
    <xf numFmtId="0" fontId="0" fillId="2" borderId="5" xfId="0" applyFont="1" applyFill="1" applyBorder="1"/>
    <xf numFmtId="0" fontId="0" fillId="2" borderId="5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4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164" fontId="0" fillId="0" borderId="0" xfId="0" applyNumberFormat="1" applyFont="1" applyFill="1" applyProtection="1">
      <protection locked="0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16" fontId="1" fillId="0" borderId="1" xfId="0" applyNumberFormat="1" applyFont="1" applyFill="1" applyBorder="1" applyAlignment="1">
      <alignment horizontal="right"/>
    </xf>
    <xf numFmtId="164" fontId="0" fillId="0" borderId="1" xfId="0" applyNumberFormat="1" applyFont="1" applyFill="1" applyBorder="1" applyProtection="1">
      <protection locked="0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1" fillId="3" borderId="0" xfId="0" applyFont="1" applyFill="1" applyAlignment="1">
      <alignment horizontal="right"/>
    </xf>
    <xf numFmtId="164" fontId="0" fillId="8" borderId="0" xfId="0" applyNumberFormat="1" applyFont="1" applyFill="1" applyProtection="1"/>
    <xf numFmtId="0" fontId="0" fillId="3" borderId="0" xfId="0" applyFont="1" applyFill="1" applyAlignment="1">
      <alignment horizontal="center" vertical="center"/>
    </xf>
    <xf numFmtId="0" fontId="0" fillId="3" borderId="0" xfId="0" applyFont="1" applyFill="1" applyAlignment="1" applyProtection="1">
      <alignment horizontal="center" vertical="center"/>
    </xf>
    <xf numFmtId="0" fontId="0" fillId="3" borderId="0" xfId="0" applyFont="1" applyFill="1" applyAlignment="1" applyProtection="1">
      <alignment horizontal="center"/>
    </xf>
    <xf numFmtId="164" fontId="0" fillId="5" borderId="0" xfId="0" applyNumberFormat="1" applyFont="1" applyFill="1" applyProtection="1"/>
    <xf numFmtId="164" fontId="0" fillId="6" borderId="0" xfId="0" applyNumberFormat="1" applyFont="1" applyFill="1" applyProtection="1"/>
    <xf numFmtId="164" fontId="0" fillId="9" borderId="0" xfId="0" applyNumberFormat="1" applyFont="1" applyFill="1" applyProtection="1"/>
    <xf numFmtId="164" fontId="0" fillId="7" borderId="0" xfId="0" applyNumberFormat="1" applyFont="1" applyFill="1" applyProtection="1"/>
    <xf numFmtId="164" fontId="0" fillId="3" borderId="0" xfId="0" applyNumberFormat="1" applyFont="1" applyFill="1" applyProtection="1"/>
    <xf numFmtId="0" fontId="1" fillId="3" borderId="0" xfId="0" applyFont="1" applyFill="1" applyAlignment="1">
      <alignment horizontal="right" wrapText="1"/>
    </xf>
    <xf numFmtId="0" fontId="1" fillId="3" borderId="0" xfId="0" applyFont="1" applyFill="1" applyBorder="1" applyAlignment="1">
      <alignment horizontal="right" wrapText="1"/>
    </xf>
    <xf numFmtId="0" fontId="0" fillId="3" borderId="0" xfId="0" applyFont="1" applyFill="1" applyBorder="1" applyAlignment="1">
      <alignment horizontal="center" vertical="center"/>
    </xf>
    <xf numFmtId="0" fontId="0" fillId="3" borderId="0" xfId="0" applyFont="1" applyFill="1" applyBorder="1" applyAlignment="1" applyProtection="1">
      <alignment horizontal="center" vertical="center"/>
    </xf>
    <xf numFmtId="0" fontId="0" fillId="3" borderId="0" xfId="0" applyFont="1" applyFill="1" applyBorder="1" applyAlignment="1" applyProtection="1">
      <alignment horizontal="center"/>
    </xf>
    <xf numFmtId="16" fontId="1" fillId="0" borderId="2" xfId="0" applyNumberFormat="1" applyFont="1" applyFill="1" applyBorder="1" applyAlignment="1">
      <alignment horizontal="right"/>
    </xf>
    <xf numFmtId="164" fontId="0" fillId="0" borderId="2" xfId="0" applyNumberFormat="1" applyFont="1" applyFill="1" applyBorder="1" applyProtection="1">
      <protection locked="0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right" wrapText="1"/>
    </xf>
    <xf numFmtId="164" fontId="0" fillId="8" borderId="3" xfId="0" applyNumberFormat="1" applyFont="1" applyFill="1" applyBorder="1" applyProtection="1"/>
    <xf numFmtId="0" fontId="0" fillId="3" borderId="3" xfId="0" applyFont="1" applyFill="1" applyBorder="1" applyAlignment="1">
      <alignment horizontal="center" vertical="center"/>
    </xf>
    <xf numFmtId="0" fontId="0" fillId="3" borderId="3" xfId="0" applyFont="1" applyFill="1" applyBorder="1" applyAlignment="1" applyProtection="1">
      <alignment horizontal="center" vertical="center"/>
    </xf>
    <xf numFmtId="0" fontId="0" fillId="3" borderId="3" xfId="0" applyFont="1" applyFill="1" applyBorder="1" applyAlignment="1" applyProtection="1">
      <alignment horizontal="center"/>
    </xf>
    <xf numFmtId="164" fontId="0" fillId="5" borderId="3" xfId="0" applyNumberFormat="1" applyFont="1" applyFill="1" applyBorder="1" applyProtection="1"/>
    <xf numFmtId="164" fontId="0" fillId="6" borderId="3" xfId="0" applyNumberFormat="1" applyFont="1" applyFill="1" applyBorder="1" applyProtection="1"/>
    <xf numFmtId="164" fontId="0" fillId="9" borderId="3" xfId="0" applyNumberFormat="1" applyFont="1" applyFill="1" applyBorder="1" applyProtection="1"/>
    <xf numFmtId="164" fontId="0" fillId="7" borderId="3" xfId="0" applyNumberFormat="1" applyFont="1" applyFill="1" applyBorder="1" applyProtection="1"/>
    <xf numFmtId="164" fontId="0" fillId="3" borderId="3" xfId="0" applyNumberFormat="1" applyFont="1" applyFill="1" applyBorder="1" applyProtection="1"/>
    <xf numFmtId="16" fontId="1" fillId="2" borderId="1" xfId="0" applyNumberFormat="1" applyFont="1" applyFill="1" applyBorder="1"/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6" fillId="0" borderId="0" xfId="0" applyFont="1" applyFill="1" applyAlignment="1">
      <alignment horizontal="right" wrapText="1"/>
    </xf>
    <xf numFmtId="164" fontId="7" fillId="0" borderId="0" xfId="0" applyNumberFormat="1" applyFont="1" applyFill="1" applyProtection="1">
      <protection locked="0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2" fillId="3" borderId="22" xfId="0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9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49" fontId="2" fillId="2" borderId="0" xfId="0" applyNumberFormat="1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165" fontId="0" fillId="0" borderId="7" xfId="0" applyNumberFormat="1" applyFont="1" applyFill="1" applyBorder="1" applyAlignment="1">
      <alignment horizontal="right"/>
    </xf>
    <xf numFmtId="165" fontId="0" fillId="0" borderId="6" xfId="0" applyNumberFormat="1" applyFont="1" applyFill="1" applyBorder="1" applyAlignment="1">
      <alignment horizontal="right"/>
    </xf>
    <xf numFmtId="165" fontId="0" fillId="10" borderId="7" xfId="0" applyNumberFormat="1" applyFont="1" applyFill="1" applyBorder="1" applyAlignment="1">
      <alignment horizontal="right"/>
    </xf>
    <xf numFmtId="165" fontId="0" fillId="10" borderId="6" xfId="0" applyNumberFormat="1" applyFont="1" applyFill="1" applyBorder="1" applyAlignment="1">
      <alignment horizontal="right"/>
    </xf>
    <xf numFmtId="165" fontId="0" fillId="10" borderId="23" xfId="0" applyNumberFormat="1" applyFont="1" applyFill="1" applyBorder="1" applyAlignment="1">
      <alignment horizontal="right"/>
    </xf>
    <xf numFmtId="165" fontId="0" fillId="10" borderId="24" xfId="0" applyNumberFormat="1" applyFont="1" applyFill="1" applyBorder="1" applyAlignment="1">
      <alignment horizontal="right"/>
    </xf>
    <xf numFmtId="0" fontId="0" fillId="0" borderId="13" xfId="0" applyFont="1" applyFill="1" applyBorder="1" applyAlignment="1">
      <alignment horizontal="left"/>
    </xf>
    <xf numFmtId="0" fontId="0" fillId="0" borderId="14" xfId="0" applyFont="1" applyFill="1" applyBorder="1" applyAlignment="1">
      <alignment horizontal="left"/>
    </xf>
    <xf numFmtId="0" fontId="0" fillId="0" borderId="7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8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49" fontId="2" fillId="2" borderId="13" xfId="0" applyNumberFormat="1" applyFont="1" applyFill="1" applyBorder="1" applyAlignment="1">
      <alignment horizontal="center"/>
    </xf>
    <xf numFmtId="49" fontId="2" fillId="2" borderId="14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65" fontId="0" fillId="0" borderId="13" xfId="0" applyNumberFormat="1" applyFont="1" applyFill="1" applyBorder="1" applyAlignment="1">
      <alignment horizontal="right"/>
    </xf>
    <xf numFmtId="165" fontId="0" fillId="0" borderId="15" xfId="0" applyNumberFormat="1" applyFont="1" applyFill="1" applyBorder="1" applyAlignment="1">
      <alignment horizontal="right"/>
    </xf>
    <xf numFmtId="165" fontId="0" fillId="0" borderId="8" xfId="0" applyNumberFormat="1" applyFont="1" applyFill="1" applyBorder="1" applyAlignment="1">
      <alignment horizontal="right"/>
    </xf>
    <xf numFmtId="165" fontId="0" fillId="0" borderId="9" xfId="0" applyNumberFormat="1" applyFont="1" applyFill="1" applyBorder="1" applyAlignment="1">
      <alignment horizontal="right"/>
    </xf>
    <xf numFmtId="0" fontId="0" fillId="0" borderId="15" xfId="0" applyFont="1" applyFill="1" applyBorder="1" applyAlignment="1">
      <alignment horizontal="left"/>
    </xf>
    <xf numFmtId="0" fontId="0" fillId="0" borderId="6" xfId="0" applyFont="1" applyFill="1" applyBorder="1" applyAlignment="1">
      <alignment horizontal="left"/>
    </xf>
    <xf numFmtId="0" fontId="0" fillId="0" borderId="9" xfId="0" applyFont="1" applyFill="1" applyBorder="1" applyAlignment="1">
      <alignment horizontal="left"/>
    </xf>
    <xf numFmtId="165" fontId="0" fillId="10" borderId="27" xfId="0" applyNumberFormat="1" applyFont="1" applyFill="1" applyBorder="1" applyAlignment="1">
      <alignment horizontal="right"/>
    </xf>
    <xf numFmtId="165" fontId="0" fillId="10" borderId="25" xfId="0" applyNumberFormat="1" applyFont="1" applyFill="1" applyBorder="1" applyAlignment="1">
      <alignment horizontal="right"/>
    </xf>
    <xf numFmtId="165" fontId="0" fillId="10" borderId="1" xfId="0" applyNumberFormat="1" applyFont="1" applyFill="1" applyBorder="1" applyAlignment="1">
      <alignment horizontal="right"/>
    </xf>
    <xf numFmtId="165" fontId="0" fillId="10" borderId="26" xfId="0" applyNumberFormat="1" applyFont="1" applyFill="1" applyBorder="1" applyAlignment="1">
      <alignment horizontal="right"/>
    </xf>
    <xf numFmtId="0" fontId="3" fillId="0" borderId="19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left"/>
    </xf>
    <xf numFmtId="0" fontId="0" fillId="0" borderId="17" xfId="0" applyFont="1" applyFill="1" applyBorder="1" applyAlignment="1">
      <alignment horizontal="left"/>
    </xf>
    <xf numFmtId="0" fontId="0" fillId="0" borderId="18" xfId="0" applyFont="1" applyFill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6" xfId="0" applyFont="1" applyBorder="1" applyAlignment="1">
      <alignment horizontal="left"/>
    </xf>
    <xf numFmtId="165" fontId="0" fillId="10" borderId="16" xfId="0" applyNumberFormat="1" applyFont="1" applyFill="1" applyBorder="1" applyAlignment="1">
      <alignment horizontal="right"/>
    </xf>
    <xf numFmtId="165" fontId="0" fillId="10" borderId="18" xfId="0" applyNumberFormat="1" applyFont="1" applyFill="1" applyBorder="1" applyAlignment="1">
      <alignment horizontal="right"/>
    </xf>
    <xf numFmtId="165" fontId="0" fillId="0" borderId="23" xfId="0" applyNumberFormat="1" applyFont="1" applyFill="1" applyBorder="1" applyAlignment="1">
      <alignment horizontal="right"/>
    </xf>
    <xf numFmtId="165" fontId="0" fillId="0" borderId="24" xfId="0" applyNumberFormat="1" applyFont="1" applyFill="1" applyBorder="1" applyAlignment="1">
      <alignment horizontal="right"/>
    </xf>
    <xf numFmtId="165" fontId="0" fillId="10" borderId="8" xfId="0" applyNumberFormat="1" applyFont="1" applyFill="1" applyBorder="1" applyAlignment="1">
      <alignment horizontal="right"/>
    </xf>
    <xf numFmtId="165" fontId="0" fillId="10" borderId="9" xfId="0" applyNumberFormat="1" applyFont="1" applyFill="1" applyBorder="1" applyAlignment="1">
      <alignment horizontal="right"/>
    </xf>
    <xf numFmtId="165" fontId="0" fillId="0" borderId="14" xfId="0" applyNumberFormat="1" applyFont="1" applyFill="1" applyBorder="1" applyAlignment="1">
      <alignment horizontal="right"/>
    </xf>
    <xf numFmtId="165" fontId="0" fillId="10" borderId="0" xfId="0" applyNumberFormat="1" applyFont="1" applyFill="1" applyBorder="1" applyAlignment="1">
      <alignment horizontal="right"/>
    </xf>
    <xf numFmtId="165" fontId="0" fillId="0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DC6D"/>
      <color rgb="FFFFFFA7"/>
      <color rgb="FFFFFF99"/>
      <color rgb="FFFFFFCC"/>
      <color rgb="FFFEFD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22412</xdr:colOff>
      <xdr:row>89</xdr:row>
      <xdr:rowOff>112059</xdr:rowOff>
    </xdr:from>
    <xdr:to>
      <xdr:col>22</xdr:col>
      <xdr:colOff>470647</xdr:colOff>
      <xdr:row>109</xdr:row>
      <xdr:rowOff>89647</xdr:rowOff>
    </xdr:to>
    <xdr:sp macro="" textlink="">
      <xdr:nvSpPr>
        <xdr:cNvPr id="2" name="TextBox 1"/>
        <xdr:cNvSpPr txBox="1"/>
      </xdr:nvSpPr>
      <xdr:spPr>
        <a:xfrm>
          <a:off x="235324" y="17918206"/>
          <a:ext cx="11799794" cy="37875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Weight of Assignment</a:t>
          </a:r>
        </a:p>
        <a:p>
          <a:endParaRPr lang="en-US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Criteria</a:t>
          </a:r>
          <a:r>
            <a:rPr lang="en-US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								</a:t>
          </a:r>
          <a:r>
            <a:rPr lang="en-US" sz="16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Weight</a:t>
          </a:r>
          <a:r>
            <a:rPr lang="en-US" sz="16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(points)</a:t>
          </a:r>
          <a:r>
            <a:rPr 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6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Enter the transactions for May into the accounting equation, calculating new balances after each entry.			20</a:t>
          </a:r>
        </a:p>
        <a:p>
          <a:endParaRPr lang="en-US" sz="160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Correctly prepare the Income Statement for the month of May.							10</a:t>
          </a:r>
        </a:p>
        <a:p>
          <a:endParaRPr lang="en-US" sz="160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Correctly prepare the Statement of Retained Earnings for the Month of May.						10</a:t>
          </a:r>
        </a:p>
        <a:p>
          <a:endParaRPr lang="en-US" sz="160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Correctly prepare the Balance Sheet as of May 31, 2010.							10</a:t>
          </a:r>
        </a:p>
        <a:p>
          <a:endParaRPr lang="en-US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								        </a:t>
          </a:r>
          <a:r>
            <a:rPr 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Total:</a:t>
          </a:r>
          <a:r>
            <a:rPr lang="en-US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X87"/>
  <sheetViews>
    <sheetView tabSelected="1" zoomScale="85" zoomScaleNormal="85" zoomScalePageLayoutView="85" workbookViewId="0">
      <selection activeCell="Y110" sqref="Y110"/>
    </sheetView>
  </sheetViews>
  <sheetFormatPr defaultColWidth="8.85546875" defaultRowHeight="15" x14ac:dyDescent="0.25"/>
  <cols>
    <col min="1" max="1" width="3.140625" style="1" customWidth="1"/>
    <col min="2" max="2" width="8.85546875" style="4"/>
    <col min="3" max="3" width="12.7109375" style="1" customWidth="1"/>
    <col min="4" max="4" width="3.42578125" style="2" customWidth="1"/>
    <col min="5" max="5" width="12.7109375" style="1" customWidth="1"/>
    <col min="6" max="6" width="3.42578125" style="2" customWidth="1"/>
    <col min="7" max="7" width="12.7109375" style="1" customWidth="1"/>
    <col min="8" max="8" width="3.42578125" style="2" customWidth="1"/>
    <col min="9" max="9" width="12.7109375" style="1" customWidth="1"/>
    <col min="10" max="10" width="3.42578125" style="3" customWidth="1"/>
    <col min="11" max="11" width="12.7109375" style="1" customWidth="1"/>
    <col min="12" max="12" width="3.42578125" style="1" customWidth="1"/>
    <col min="13" max="13" width="12.7109375" style="1" customWidth="1"/>
    <col min="14" max="14" width="3.42578125" style="2" customWidth="1"/>
    <col min="15" max="15" width="12.7109375" style="1" customWidth="1"/>
    <col min="16" max="16" width="3.42578125" style="3" customWidth="1"/>
    <col min="17" max="17" width="12.7109375" style="1" customWidth="1"/>
    <col min="18" max="18" width="3.42578125" style="3" customWidth="1"/>
    <col min="19" max="19" width="12.7109375" style="1" customWidth="1"/>
    <col min="20" max="20" width="3.42578125" style="3" customWidth="1"/>
    <col min="21" max="21" width="12.7109375" style="1" customWidth="1"/>
    <col min="22" max="22" width="3.42578125" style="1" customWidth="1"/>
    <col min="23" max="23" width="12.7109375" style="1" customWidth="1"/>
    <col min="24" max="24" width="10.28515625" style="1" bestFit="1" customWidth="1"/>
    <col min="25" max="16384" width="8.85546875" style="1"/>
  </cols>
  <sheetData>
    <row r="1" spans="2:24" ht="18.75" x14ac:dyDescent="0.3">
      <c r="B1" s="16" t="s">
        <v>37</v>
      </c>
      <c r="C1" s="17"/>
      <c r="D1" s="18"/>
      <c r="E1" s="17"/>
      <c r="F1" s="18"/>
      <c r="G1" s="17"/>
      <c r="H1" s="18"/>
      <c r="I1" s="17"/>
      <c r="J1" s="19"/>
      <c r="K1" s="17"/>
      <c r="L1" s="17"/>
      <c r="M1" s="17"/>
      <c r="N1" s="18"/>
      <c r="O1" s="17"/>
      <c r="P1" s="19"/>
      <c r="Q1" s="17"/>
      <c r="R1" s="19"/>
      <c r="S1" s="17"/>
      <c r="T1" s="17"/>
      <c r="U1" s="17"/>
      <c r="V1" s="17"/>
      <c r="W1" s="17"/>
      <c r="X1" s="78"/>
    </row>
    <row r="2" spans="2:24" x14ac:dyDescent="0.25">
      <c r="B2" s="1" t="s">
        <v>63</v>
      </c>
      <c r="T2" s="77"/>
      <c r="U2" s="78"/>
      <c r="V2" s="78"/>
      <c r="W2" s="78"/>
      <c r="X2" s="78"/>
    </row>
    <row r="3" spans="2:24" x14ac:dyDescent="0.25">
      <c r="T3" s="77"/>
      <c r="U3" s="78"/>
      <c r="V3" s="78"/>
      <c r="W3" s="78"/>
      <c r="X3" s="78"/>
    </row>
    <row r="4" spans="2:24" x14ac:dyDescent="0.25">
      <c r="B4" s="1" t="s">
        <v>22</v>
      </c>
      <c r="D4" s="1"/>
      <c r="T4" s="77"/>
      <c r="U4" s="78"/>
      <c r="V4" s="78"/>
      <c r="W4" s="78"/>
      <c r="X4" s="78"/>
    </row>
    <row r="5" spans="2:24" x14ac:dyDescent="0.25">
      <c r="B5" s="20">
        <v>40299</v>
      </c>
      <c r="C5" s="1" t="s">
        <v>23</v>
      </c>
      <c r="D5" s="1"/>
      <c r="T5" s="77"/>
      <c r="U5" s="78"/>
      <c r="V5" s="78"/>
      <c r="W5" s="78"/>
      <c r="X5" s="78"/>
    </row>
    <row r="6" spans="2:24" x14ac:dyDescent="0.25">
      <c r="B6" s="20">
        <v>40305</v>
      </c>
      <c r="C6" s="1" t="s">
        <v>24</v>
      </c>
      <c r="D6" s="1"/>
      <c r="T6" s="77"/>
      <c r="U6" s="78"/>
      <c r="V6" s="78"/>
      <c r="W6" s="78"/>
      <c r="X6" s="78"/>
    </row>
    <row r="7" spans="2:24" x14ac:dyDescent="0.25">
      <c r="B7" s="20">
        <v>40313</v>
      </c>
      <c r="C7" s="1" t="s">
        <v>40</v>
      </c>
      <c r="D7" s="1"/>
      <c r="T7" s="77"/>
      <c r="U7" s="78"/>
      <c r="V7" s="78"/>
      <c r="W7" s="78"/>
      <c r="X7" s="78"/>
    </row>
    <row r="8" spans="2:24" x14ac:dyDescent="0.25">
      <c r="B8" s="20">
        <v>40315</v>
      </c>
      <c r="C8" s="1" t="s">
        <v>25</v>
      </c>
      <c r="D8" s="1"/>
      <c r="T8" s="77"/>
      <c r="U8" s="78"/>
      <c r="V8" s="78"/>
      <c r="W8" s="78"/>
      <c r="X8" s="78"/>
    </row>
    <row r="9" spans="2:24" x14ac:dyDescent="0.25">
      <c r="B9" s="20">
        <v>40318</v>
      </c>
      <c r="C9" s="1" t="s">
        <v>41</v>
      </c>
      <c r="D9" s="1"/>
      <c r="T9" s="77"/>
      <c r="U9" s="78"/>
      <c r="V9" s="78"/>
      <c r="W9" s="78"/>
      <c r="X9" s="78"/>
    </row>
    <row r="10" spans="2:24" x14ac:dyDescent="0.25">
      <c r="B10" s="20">
        <v>40322</v>
      </c>
      <c r="C10" s="1" t="s">
        <v>26</v>
      </c>
      <c r="D10" s="1"/>
      <c r="T10" s="77"/>
      <c r="U10" s="78"/>
      <c r="V10" s="78"/>
      <c r="W10" s="78"/>
      <c r="X10" s="78"/>
    </row>
    <row r="11" spans="2:24" x14ac:dyDescent="0.25">
      <c r="B11" s="20">
        <v>40323</v>
      </c>
      <c r="C11" s="1" t="s">
        <v>27</v>
      </c>
      <c r="D11" s="1"/>
      <c r="T11" s="77"/>
      <c r="U11" s="78"/>
      <c r="V11" s="78"/>
      <c r="W11" s="78"/>
      <c r="X11" s="78"/>
    </row>
    <row r="12" spans="2:24" x14ac:dyDescent="0.25">
      <c r="B12" s="20">
        <v>40326</v>
      </c>
      <c r="C12" s="1" t="s">
        <v>28</v>
      </c>
      <c r="D12" s="1"/>
      <c r="T12" s="77"/>
      <c r="U12" s="78"/>
      <c r="V12" s="78"/>
      <c r="W12" s="78"/>
      <c r="X12" s="78"/>
    </row>
    <row r="13" spans="2:24" x14ac:dyDescent="0.25">
      <c r="B13" s="20">
        <v>40328</v>
      </c>
      <c r="C13" s="1" t="s">
        <v>29</v>
      </c>
      <c r="D13" s="1"/>
      <c r="T13" s="77"/>
      <c r="U13" s="78"/>
      <c r="V13" s="78"/>
      <c r="W13" s="78"/>
      <c r="X13" s="78"/>
    </row>
    <row r="14" spans="2:24" x14ac:dyDescent="0.25">
      <c r="B14" s="20">
        <v>40328</v>
      </c>
      <c r="C14" s="1" t="s">
        <v>30</v>
      </c>
      <c r="D14" s="1"/>
      <c r="T14" s="77"/>
      <c r="U14" s="78"/>
      <c r="V14" s="78"/>
      <c r="W14" s="78"/>
      <c r="X14" s="78"/>
    </row>
    <row r="15" spans="2:24" x14ac:dyDescent="0.25">
      <c r="B15" s="76"/>
      <c r="C15" s="17"/>
      <c r="D15" s="17"/>
      <c r="E15" s="17"/>
      <c r="F15" s="18"/>
      <c r="G15" s="17"/>
      <c r="H15" s="18"/>
      <c r="I15" s="17"/>
      <c r="J15" s="19"/>
      <c r="K15" s="17"/>
      <c r="L15" s="17"/>
      <c r="M15" s="17"/>
      <c r="N15" s="18"/>
      <c r="O15" s="17"/>
      <c r="P15" s="19"/>
      <c r="Q15" s="17"/>
      <c r="R15" s="19"/>
      <c r="S15" s="17"/>
      <c r="T15" s="17"/>
      <c r="U15" s="17"/>
      <c r="V15" s="17"/>
      <c r="W15" s="17"/>
      <c r="X15" s="78"/>
    </row>
    <row r="16" spans="2:24" x14ac:dyDescent="0.25">
      <c r="B16" s="23"/>
      <c r="D16" s="1"/>
      <c r="T16" s="77"/>
      <c r="U16" s="78"/>
      <c r="V16" s="78"/>
      <c r="W16" s="78"/>
      <c r="X16" s="78"/>
    </row>
    <row r="17" spans="2:24" x14ac:dyDescent="0.25">
      <c r="B17" s="22" t="s">
        <v>31</v>
      </c>
      <c r="D17" s="1"/>
      <c r="F17" s="1"/>
      <c r="H17" s="1"/>
      <c r="T17" s="77"/>
      <c r="U17" s="78"/>
      <c r="V17" s="78"/>
      <c r="W17" s="78"/>
      <c r="X17" s="78"/>
    </row>
    <row r="18" spans="2:24" x14ac:dyDescent="0.25">
      <c r="B18" s="1"/>
      <c r="D18" s="1"/>
      <c r="F18" s="1"/>
      <c r="H18" s="1"/>
      <c r="T18" s="77"/>
      <c r="U18" s="78"/>
      <c r="V18" s="78"/>
      <c r="W18" s="78"/>
      <c r="X18" s="78"/>
    </row>
    <row r="19" spans="2:24" ht="19.5" thickBot="1" x14ac:dyDescent="0.35">
      <c r="B19" s="27">
        <v>1</v>
      </c>
      <c r="C19" s="21" t="s">
        <v>32</v>
      </c>
      <c r="D19" s="1"/>
      <c r="F19" s="1"/>
      <c r="H19" s="1"/>
    </row>
    <row r="20" spans="2:24" s="6" customFormat="1" ht="16.5" thickTop="1" thickBot="1" x14ac:dyDescent="0.3">
      <c r="B20" s="10"/>
      <c r="C20" s="83" t="s">
        <v>13</v>
      </c>
      <c r="D20" s="83"/>
      <c r="E20" s="83"/>
      <c r="F20" s="83"/>
      <c r="G20" s="83"/>
      <c r="H20" s="83"/>
      <c r="I20" s="83"/>
      <c r="J20" s="24" t="s">
        <v>11</v>
      </c>
      <c r="K20" s="25" t="s">
        <v>14</v>
      </c>
      <c r="L20" s="26" t="s">
        <v>2</v>
      </c>
      <c r="M20" s="83" t="s">
        <v>15</v>
      </c>
      <c r="N20" s="83"/>
      <c r="O20" s="83"/>
      <c r="P20" s="83"/>
      <c r="Q20" s="83"/>
      <c r="R20" s="83"/>
      <c r="S20" s="83"/>
      <c r="T20" s="15"/>
    </row>
    <row r="21" spans="2:24" s="7" customFormat="1" ht="29.1" thickBot="1" x14ac:dyDescent="0.6">
      <c r="B21" s="9"/>
      <c r="C21" s="32" t="s">
        <v>1</v>
      </c>
      <c r="D21" s="11" t="s">
        <v>2</v>
      </c>
      <c r="E21" s="32" t="s">
        <v>3</v>
      </c>
      <c r="F21" s="11" t="s">
        <v>2</v>
      </c>
      <c r="G21" s="32" t="s">
        <v>4</v>
      </c>
      <c r="H21" s="11" t="s">
        <v>2</v>
      </c>
      <c r="I21" s="32" t="s">
        <v>5</v>
      </c>
      <c r="J21" s="11"/>
      <c r="K21" s="29" t="s">
        <v>6</v>
      </c>
      <c r="L21" s="11"/>
      <c r="M21" s="30" t="s">
        <v>7</v>
      </c>
      <c r="N21" s="11" t="s">
        <v>2</v>
      </c>
      <c r="O21" s="33" t="s">
        <v>8</v>
      </c>
      <c r="P21" s="11" t="s">
        <v>12</v>
      </c>
      <c r="Q21" s="31" t="s">
        <v>9</v>
      </c>
      <c r="R21" s="11" t="s">
        <v>12</v>
      </c>
      <c r="S21" s="31" t="s">
        <v>21</v>
      </c>
      <c r="T21" s="11" t="s">
        <v>12</v>
      </c>
      <c r="U21" s="11" t="s">
        <v>10</v>
      </c>
      <c r="V21" s="11" t="s">
        <v>2</v>
      </c>
      <c r="W21" s="30" t="s">
        <v>35</v>
      </c>
    </row>
    <row r="22" spans="2:24" x14ac:dyDescent="0.25">
      <c r="C22" s="34"/>
      <c r="D22" s="35"/>
      <c r="E22" s="34"/>
      <c r="F22" s="35"/>
      <c r="G22" s="34"/>
      <c r="H22" s="36"/>
      <c r="I22" s="34"/>
      <c r="J22" s="37"/>
      <c r="K22" s="34"/>
      <c r="L22" s="34"/>
      <c r="M22" s="34"/>
      <c r="N22" s="35"/>
      <c r="O22" s="34"/>
      <c r="P22" s="37"/>
      <c r="Q22" s="34"/>
      <c r="R22" s="38"/>
      <c r="S22" s="34"/>
      <c r="T22" s="39"/>
      <c r="U22" s="34"/>
      <c r="V22" s="35"/>
      <c r="W22" s="34"/>
    </row>
    <row r="23" spans="2:24" ht="30" x14ac:dyDescent="0.25">
      <c r="B23" s="79" t="s">
        <v>39</v>
      </c>
      <c r="C23" s="80">
        <v>1540</v>
      </c>
      <c r="D23" s="81" t="s">
        <v>2</v>
      </c>
      <c r="E23" s="80">
        <v>3680</v>
      </c>
      <c r="F23" s="81" t="s">
        <v>2</v>
      </c>
      <c r="G23" s="80"/>
      <c r="H23" s="81" t="s">
        <v>2</v>
      </c>
      <c r="I23" s="80">
        <v>24000</v>
      </c>
      <c r="J23" s="82" t="s">
        <v>11</v>
      </c>
      <c r="K23" s="80">
        <v>5100</v>
      </c>
      <c r="L23" s="81" t="s">
        <v>2</v>
      </c>
      <c r="M23" s="80">
        <v>21000</v>
      </c>
      <c r="N23" s="81" t="s">
        <v>2</v>
      </c>
      <c r="O23" s="80">
        <v>5100</v>
      </c>
      <c r="P23" s="82" t="s">
        <v>12</v>
      </c>
      <c r="Q23" s="80">
        <v>1980</v>
      </c>
      <c r="R23" s="42" t="s">
        <v>12</v>
      </c>
      <c r="S23" s="40"/>
      <c r="T23" s="42" t="s">
        <v>12</v>
      </c>
      <c r="U23" s="40"/>
      <c r="V23" s="41" t="s">
        <v>2</v>
      </c>
      <c r="W23" s="40"/>
    </row>
    <row r="24" spans="2:24" x14ac:dyDescent="0.25">
      <c r="B24" s="43">
        <v>40299</v>
      </c>
      <c r="C24" s="44"/>
      <c r="D24" s="45"/>
      <c r="E24" s="44"/>
      <c r="F24" s="45"/>
      <c r="G24" s="44"/>
      <c r="H24" s="45"/>
      <c r="I24" s="44"/>
      <c r="J24" s="46"/>
      <c r="K24" s="44"/>
      <c r="L24" s="45"/>
      <c r="M24" s="44"/>
      <c r="N24" s="45"/>
      <c r="O24" s="44"/>
      <c r="P24" s="46"/>
      <c r="Q24" s="44"/>
      <c r="R24" s="46"/>
      <c r="S24" s="44"/>
      <c r="T24" s="46"/>
      <c r="U24" s="44"/>
      <c r="V24" s="45"/>
      <c r="W24" s="44"/>
    </row>
    <row r="25" spans="2:24" x14ac:dyDescent="0.25">
      <c r="B25" s="47"/>
      <c r="C25" s="48">
        <f>IF(SUM(C23:C24)=0,"",(SUM(C23:C24)))</f>
        <v>1540</v>
      </c>
      <c r="D25" s="49" t="s">
        <v>2</v>
      </c>
      <c r="E25" s="48">
        <f>IF(SUM(E23:E24)=0,"",(SUM(E23:E24)))</f>
        <v>3680</v>
      </c>
      <c r="F25" s="50" t="s">
        <v>2</v>
      </c>
      <c r="G25" s="48" t="str">
        <f>IF(SUM(G23:G24)=0,"",(SUM(G23:G24)))</f>
        <v/>
      </c>
      <c r="H25" s="50" t="s">
        <v>2</v>
      </c>
      <c r="I25" s="48">
        <f>IF(SUM(I23:I24)=0,"",(SUM(I23:I24)))</f>
        <v>24000</v>
      </c>
      <c r="J25" s="51" t="s">
        <v>11</v>
      </c>
      <c r="K25" s="52">
        <f>IF(SUM(K23:K24)=0,"",(SUM(K23:K24)))</f>
        <v>5100</v>
      </c>
      <c r="L25" s="50" t="s">
        <v>2</v>
      </c>
      <c r="M25" s="53">
        <f>IF(SUM(M23:M24)=0,"",(SUM(M23:M24)))</f>
        <v>21000</v>
      </c>
      <c r="N25" s="50" t="s">
        <v>2</v>
      </c>
      <c r="O25" s="54">
        <f>IF(SUM(O23:O24)=0,"",(SUM(O23:O24)))</f>
        <v>5100</v>
      </c>
      <c r="P25" s="51" t="s">
        <v>12</v>
      </c>
      <c r="Q25" s="55">
        <f>IF(SUM(Q23:Q24)=0,"",(SUM(Q23:Q24)))</f>
        <v>1980</v>
      </c>
      <c r="R25" s="51" t="s">
        <v>12</v>
      </c>
      <c r="S25" s="55" t="str">
        <f>IF(SUM(S23:S24)=0,"",(SUM(S23:S24)))</f>
        <v/>
      </c>
      <c r="T25" s="51" t="s">
        <v>12</v>
      </c>
      <c r="U25" s="56" t="str">
        <f>IF(SUM(U23:U24)=0,"",(SUM(U23:U24)))</f>
        <v/>
      </c>
      <c r="V25" s="50" t="s">
        <v>2</v>
      </c>
      <c r="W25" s="53" t="str">
        <f t="shared" ref="W25" si="0">IF(SUM(W23:W24)=0,"",(SUM(W23:W24)))</f>
        <v/>
      </c>
    </row>
    <row r="26" spans="2:24" x14ac:dyDescent="0.25">
      <c r="B26" s="43">
        <v>40305</v>
      </c>
      <c r="C26" s="44"/>
      <c r="D26" s="45"/>
      <c r="E26" s="44"/>
      <c r="F26" s="45"/>
      <c r="G26" s="44"/>
      <c r="H26" s="45"/>
      <c r="I26" s="44"/>
      <c r="J26" s="46"/>
      <c r="K26" s="44"/>
      <c r="L26" s="45"/>
      <c r="M26" s="44"/>
      <c r="N26" s="45"/>
      <c r="O26" s="44"/>
      <c r="P26" s="46"/>
      <c r="Q26" s="44"/>
      <c r="R26" s="46"/>
      <c r="S26" s="44"/>
      <c r="T26" s="46"/>
      <c r="U26" s="44"/>
      <c r="V26" s="45"/>
      <c r="W26" s="44"/>
    </row>
    <row r="27" spans="2:24" x14ac:dyDescent="0.25">
      <c r="B27" s="57"/>
      <c r="C27" s="48">
        <f>IF(SUM(C25:C26)=0,"",(SUM(C25:C26)))</f>
        <v>1540</v>
      </c>
      <c r="D27" s="49" t="s">
        <v>2</v>
      </c>
      <c r="E27" s="48">
        <f>IF(SUM(E25:E26)=0,"",(SUM(E25:E26)))</f>
        <v>3680</v>
      </c>
      <c r="F27" s="50" t="s">
        <v>2</v>
      </c>
      <c r="G27" s="48" t="str">
        <f>IF(SUM(G25:G26)=0,"",(SUM(G25:G26)))</f>
        <v/>
      </c>
      <c r="H27" s="50" t="s">
        <v>2</v>
      </c>
      <c r="I27" s="48">
        <f>IF(SUM(I25:I26)=0,"",(SUM(I25:I26)))</f>
        <v>24000</v>
      </c>
      <c r="J27" s="51" t="s">
        <v>11</v>
      </c>
      <c r="K27" s="52">
        <f>IF(SUM(K25:K26)=0,"",(SUM(K25:K26)))</f>
        <v>5100</v>
      </c>
      <c r="L27" s="50" t="s">
        <v>2</v>
      </c>
      <c r="M27" s="53">
        <f>IF(SUM(M25:M26)=0,"",(SUM(M25:M26)))</f>
        <v>21000</v>
      </c>
      <c r="N27" s="50" t="s">
        <v>2</v>
      </c>
      <c r="O27" s="54">
        <f>IF(SUM(O25:O26)=0,"",(SUM(O25:O26)))</f>
        <v>5100</v>
      </c>
      <c r="P27" s="51" t="s">
        <v>12</v>
      </c>
      <c r="Q27" s="55">
        <f>IF(SUM(Q25:Q26)=0,"",(SUM(Q25:Q26)))</f>
        <v>1980</v>
      </c>
      <c r="R27" s="51" t="s">
        <v>12</v>
      </c>
      <c r="S27" s="55" t="str">
        <f>IF(SUM(S25:S26)=0,"",(SUM(S25:S26)))</f>
        <v/>
      </c>
      <c r="T27" s="51" t="s">
        <v>12</v>
      </c>
      <c r="U27" s="56" t="str">
        <f>IF(SUM(U25:U26)=0,"",(SUM(U25:U26)))</f>
        <v/>
      </c>
      <c r="V27" s="50" t="s">
        <v>2</v>
      </c>
      <c r="W27" s="53" t="str">
        <f t="shared" ref="W27" si="1">IF(SUM(W25:W26)=0,"",(SUM(W25:W26)))</f>
        <v/>
      </c>
    </row>
    <row r="28" spans="2:24" x14ac:dyDescent="0.25">
      <c r="B28" s="43">
        <v>40313</v>
      </c>
      <c r="C28" s="44"/>
      <c r="D28" s="45"/>
      <c r="E28" s="44"/>
      <c r="F28" s="45"/>
      <c r="G28" s="44"/>
      <c r="H28" s="45"/>
      <c r="I28" s="44"/>
      <c r="J28" s="46"/>
      <c r="K28" s="44"/>
      <c r="L28" s="45"/>
      <c r="M28" s="44"/>
      <c r="N28" s="45"/>
      <c r="O28" s="44"/>
      <c r="P28" s="46"/>
      <c r="Q28" s="44"/>
      <c r="R28" s="46"/>
      <c r="S28" s="44"/>
      <c r="T28" s="46"/>
      <c r="U28" s="44"/>
      <c r="V28" s="45"/>
      <c r="W28" s="44"/>
    </row>
    <row r="29" spans="2:24" x14ac:dyDescent="0.25">
      <c r="B29" s="47"/>
      <c r="C29" s="48">
        <f>IF(SUM(C27:C28)=0,"",(SUM(C27:C28)))</f>
        <v>1540</v>
      </c>
      <c r="D29" s="49" t="s">
        <v>2</v>
      </c>
      <c r="E29" s="48">
        <f>IF(SUM(E27:E28)=0,"",(SUM(E27:E28)))</f>
        <v>3680</v>
      </c>
      <c r="F29" s="50" t="s">
        <v>2</v>
      </c>
      <c r="G29" s="48" t="str">
        <f>IF(SUM(G27:G28)=0,"",(SUM(G27:G28)))</f>
        <v/>
      </c>
      <c r="H29" s="50" t="s">
        <v>2</v>
      </c>
      <c r="I29" s="48">
        <f>IF(SUM(I27:I28)=0,"",(SUM(I27:I28)))</f>
        <v>24000</v>
      </c>
      <c r="J29" s="51" t="s">
        <v>11</v>
      </c>
      <c r="K29" s="52">
        <f>IF(SUM(K27:K28)=0,"",(SUM(K27:K28)))</f>
        <v>5100</v>
      </c>
      <c r="L29" s="50" t="s">
        <v>2</v>
      </c>
      <c r="M29" s="53">
        <f>IF(SUM(M27:M28)=0,"",(SUM(M27:M28)))</f>
        <v>21000</v>
      </c>
      <c r="N29" s="50" t="s">
        <v>2</v>
      </c>
      <c r="O29" s="54">
        <f>IF(SUM(O27:O28)=0,"",(SUM(O27:O28)))</f>
        <v>5100</v>
      </c>
      <c r="P29" s="51" t="s">
        <v>12</v>
      </c>
      <c r="Q29" s="55">
        <f>IF(SUM(Q27:Q28)=0,"",(SUM(Q27:Q28)))</f>
        <v>1980</v>
      </c>
      <c r="R29" s="51" t="s">
        <v>12</v>
      </c>
      <c r="S29" s="55" t="str">
        <f>IF(SUM(S27:S28)=0,"",(SUM(S27:S28)))</f>
        <v/>
      </c>
      <c r="T29" s="51" t="s">
        <v>12</v>
      </c>
      <c r="U29" s="56" t="str">
        <f>IF(SUM(U27:U28)=0,"",(SUM(U27:U28)))</f>
        <v/>
      </c>
      <c r="V29" s="50" t="s">
        <v>2</v>
      </c>
      <c r="W29" s="53" t="str">
        <f t="shared" ref="W29" si="2">IF(SUM(W27:W28)=0,"",(SUM(W27:W28)))</f>
        <v/>
      </c>
    </row>
    <row r="30" spans="2:24" x14ac:dyDescent="0.25">
      <c r="B30" s="43">
        <v>40315</v>
      </c>
      <c r="C30" s="44"/>
      <c r="D30" s="45"/>
      <c r="E30" s="44"/>
      <c r="F30" s="45"/>
      <c r="G30" s="44"/>
      <c r="H30" s="45"/>
      <c r="I30" s="44"/>
      <c r="J30" s="46"/>
      <c r="K30" s="44"/>
      <c r="L30" s="45"/>
      <c r="M30" s="44"/>
      <c r="N30" s="45"/>
      <c r="O30" s="44"/>
      <c r="P30" s="46"/>
      <c r="Q30" s="44"/>
      <c r="R30" s="46"/>
      <c r="S30" s="44"/>
      <c r="T30" s="46"/>
      <c r="U30" s="44"/>
      <c r="V30" s="45"/>
      <c r="W30" s="44"/>
    </row>
    <row r="31" spans="2:24" x14ac:dyDescent="0.25">
      <c r="B31" s="57"/>
      <c r="C31" s="48">
        <f>IF(SUM(C29:C30)=0,"",(SUM(C29:C30)))</f>
        <v>1540</v>
      </c>
      <c r="D31" s="49" t="s">
        <v>2</v>
      </c>
      <c r="E31" s="48">
        <f>IF(SUM(E29:E30)=0,"",(SUM(E29:E30)))</f>
        <v>3680</v>
      </c>
      <c r="F31" s="50" t="s">
        <v>2</v>
      </c>
      <c r="G31" s="48" t="str">
        <f>IF(SUM(G29:G30)=0,"",(SUM(G29:G30)))</f>
        <v/>
      </c>
      <c r="H31" s="50" t="s">
        <v>2</v>
      </c>
      <c r="I31" s="48">
        <f>IF(SUM(I29:I30)=0,"",(SUM(I29:I30)))</f>
        <v>24000</v>
      </c>
      <c r="J31" s="51" t="s">
        <v>11</v>
      </c>
      <c r="K31" s="52">
        <f>IF(SUM(K29:K30)=0,"",(SUM(K29:K30)))</f>
        <v>5100</v>
      </c>
      <c r="L31" s="50" t="s">
        <v>2</v>
      </c>
      <c r="M31" s="53">
        <f>IF(SUM(M29:M30)=0,"",(SUM(M29:M30)))</f>
        <v>21000</v>
      </c>
      <c r="N31" s="50" t="s">
        <v>2</v>
      </c>
      <c r="O31" s="54">
        <f>IF(SUM(O29:O30)=0,"",(SUM(O29:O30)))</f>
        <v>5100</v>
      </c>
      <c r="P31" s="51" t="s">
        <v>12</v>
      </c>
      <c r="Q31" s="55">
        <f>IF(SUM(Q29:Q30)=0,"",(SUM(Q29:Q30)))</f>
        <v>1980</v>
      </c>
      <c r="R31" s="51" t="s">
        <v>12</v>
      </c>
      <c r="S31" s="55" t="str">
        <f>IF(SUM(S29:S30)=0,"",(SUM(S29:S30)))</f>
        <v/>
      </c>
      <c r="T31" s="51" t="s">
        <v>12</v>
      </c>
      <c r="U31" s="56" t="str">
        <f>IF(SUM(U29:U30)=0,"",(SUM(U29:U30)))</f>
        <v/>
      </c>
      <c r="V31" s="50" t="s">
        <v>2</v>
      </c>
      <c r="W31" s="53" t="str">
        <f t="shared" ref="W31" si="3">IF(SUM(W29:W30)=0,"",(SUM(W29:W30)))</f>
        <v/>
      </c>
    </row>
    <row r="32" spans="2:24" x14ac:dyDescent="0.25">
      <c r="B32" s="43">
        <v>40318</v>
      </c>
      <c r="C32" s="44"/>
      <c r="D32" s="45"/>
      <c r="E32" s="44"/>
      <c r="F32" s="45"/>
      <c r="G32" s="44"/>
      <c r="H32" s="45"/>
      <c r="I32" s="44"/>
      <c r="J32" s="46"/>
      <c r="K32" s="44"/>
      <c r="L32" s="45"/>
      <c r="M32" s="44"/>
      <c r="N32" s="45"/>
      <c r="O32" s="44"/>
      <c r="P32" s="46"/>
      <c r="Q32" s="44"/>
      <c r="R32" s="46"/>
      <c r="S32" s="44"/>
      <c r="T32" s="46"/>
      <c r="U32" s="44"/>
      <c r="V32" s="45"/>
      <c r="W32" s="44"/>
    </row>
    <row r="33" spans="2:24" x14ac:dyDescent="0.25">
      <c r="B33" s="47"/>
      <c r="C33" s="48">
        <f>IF(SUM(C31:C32)=0,"",(SUM(C31:C32)))</f>
        <v>1540</v>
      </c>
      <c r="D33" s="49" t="s">
        <v>2</v>
      </c>
      <c r="E33" s="48">
        <f>IF(SUM(E31:E32)=0,"",(SUM(E31:E32)))</f>
        <v>3680</v>
      </c>
      <c r="F33" s="50" t="s">
        <v>2</v>
      </c>
      <c r="G33" s="48" t="str">
        <f>IF(SUM(G31:G32)=0,"",(SUM(G31:G32)))</f>
        <v/>
      </c>
      <c r="H33" s="50" t="s">
        <v>2</v>
      </c>
      <c r="I33" s="48">
        <f>IF(SUM(I31:I32)=0,"",(SUM(I31:I32)))</f>
        <v>24000</v>
      </c>
      <c r="J33" s="51" t="s">
        <v>11</v>
      </c>
      <c r="K33" s="52">
        <f>IF(SUM(K31:K32)=0,"",(SUM(K31:K32)))</f>
        <v>5100</v>
      </c>
      <c r="L33" s="50" t="s">
        <v>2</v>
      </c>
      <c r="M33" s="53">
        <f>IF(SUM(M31:M32)=0,"",(SUM(M31:M32)))</f>
        <v>21000</v>
      </c>
      <c r="N33" s="50" t="s">
        <v>2</v>
      </c>
      <c r="O33" s="54">
        <f>IF(SUM(O31:O32)=0,"",(SUM(O31:O32)))</f>
        <v>5100</v>
      </c>
      <c r="P33" s="51" t="s">
        <v>12</v>
      </c>
      <c r="Q33" s="55">
        <f>IF(SUM(Q31:Q32)=0,"",(SUM(Q31:Q32)))</f>
        <v>1980</v>
      </c>
      <c r="R33" s="51" t="s">
        <v>12</v>
      </c>
      <c r="S33" s="55" t="str">
        <f>IF(SUM(S31:S32)=0,"",(SUM(S31:S32)))</f>
        <v/>
      </c>
      <c r="T33" s="51" t="s">
        <v>12</v>
      </c>
      <c r="U33" s="56" t="str">
        <f>IF(SUM(U31:U32)=0,"",(SUM(U31:U32)))</f>
        <v/>
      </c>
      <c r="V33" s="50" t="s">
        <v>2</v>
      </c>
      <c r="W33" s="53" t="str">
        <f t="shared" ref="W33" si="4">IF(SUM(W31:W32)=0,"",(SUM(W31:W32)))</f>
        <v/>
      </c>
    </row>
    <row r="34" spans="2:24" x14ac:dyDescent="0.25">
      <c r="B34" s="43">
        <v>40322</v>
      </c>
      <c r="C34" s="44"/>
      <c r="D34" s="45"/>
      <c r="E34" s="44"/>
      <c r="F34" s="45"/>
      <c r="G34" s="44"/>
      <c r="H34" s="45"/>
      <c r="I34" s="44"/>
      <c r="J34" s="46"/>
      <c r="K34" s="44"/>
      <c r="L34" s="45"/>
      <c r="M34" s="44"/>
      <c r="N34" s="45"/>
      <c r="O34" s="44"/>
      <c r="P34" s="46"/>
      <c r="Q34" s="44"/>
      <c r="R34" s="46"/>
      <c r="S34" s="44"/>
      <c r="T34" s="46"/>
      <c r="U34" s="44"/>
      <c r="V34" s="45"/>
      <c r="W34" s="44"/>
    </row>
    <row r="35" spans="2:24" x14ac:dyDescent="0.25">
      <c r="B35" s="58"/>
      <c r="C35" s="48">
        <f>IF(SUM(C33:C34)=0,"",(SUM(C33:C34)))</f>
        <v>1540</v>
      </c>
      <c r="D35" s="59" t="s">
        <v>2</v>
      </c>
      <c r="E35" s="48">
        <f>IF(SUM(E33:E34)=0,"",(SUM(E33:E34)))</f>
        <v>3680</v>
      </c>
      <c r="F35" s="60" t="s">
        <v>2</v>
      </c>
      <c r="G35" s="48" t="str">
        <f>IF(SUM(G33:G34)=0,"",(SUM(G33:G34)))</f>
        <v/>
      </c>
      <c r="H35" s="60" t="s">
        <v>2</v>
      </c>
      <c r="I35" s="48">
        <f>IF(SUM(I33:I34)=0,"",(SUM(I33:I34)))</f>
        <v>24000</v>
      </c>
      <c r="J35" s="61" t="s">
        <v>11</v>
      </c>
      <c r="K35" s="52">
        <f>IF(SUM(K33:K34)=0,"",(SUM(K33:K34)))</f>
        <v>5100</v>
      </c>
      <c r="L35" s="60" t="s">
        <v>2</v>
      </c>
      <c r="M35" s="53">
        <f>IF(SUM(M33:M34)=0,"",(SUM(M33:M34)))</f>
        <v>21000</v>
      </c>
      <c r="N35" s="60" t="s">
        <v>2</v>
      </c>
      <c r="O35" s="54">
        <f>IF(SUM(O33:O34)=0,"",(SUM(O33:O34)))</f>
        <v>5100</v>
      </c>
      <c r="P35" s="61" t="s">
        <v>12</v>
      </c>
      <c r="Q35" s="55">
        <f>IF(SUM(Q33:Q34)=0,"",(SUM(Q33:Q34)))</f>
        <v>1980</v>
      </c>
      <c r="R35" s="61" t="s">
        <v>12</v>
      </c>
      <c r="S35" s="55" t="str">
        <f>IF(SUM(S33:S34)=0,"",(SUM(S33:S34)))</f>
        <v/>
      </c>
      <c r="T35" s="61" t="s">
        <v>12</v>
      </c>
      <c r="U35" s="56" t="str">
        <f>IF(SUM(U33:U34)=0,"",(SUM(U33:U34)))</f>
        <v/>
      </c>
      <c r="V35" s="60" t="s">
        <v>2</v>
      </c>
      <c r="W35" s="53" t="str">
        <f t="shared" ref="W35" si="5">IF(SUM(W33:W34)=0,"",(SUM(W33:W34)))</f>
        <v/>
      </c>
    </row>
    <row r="36" spans="2:24" x14ac:dyDescent="0.25">
      <c r="B36" s="43">
        <v>40323</v>
      </c>
      <c r="C36" s="44"/>
      <c r="D36" s="45"/>
      <c r="E36" s="44"/>
      <c r="F36" s="45"/>
      <c r="G36" s="44"/>
      <c r="H36" s="45"/>
      <c r="I36" s="44"/>
      <c r="J36" s="46"/>
      <c r="K36" s="44"/>
      <c r="L36" s="45"/>
      <c r="M36" s="44"/>
      <c r="N36" s="45"/>
      <c r="O36" s="44"/>
      <c r="P36" s="46"/>
      <c r="Q36" s="44"/>
      <c r="R36" s="46"/>
      <c r="S36" s="44"/>
      <c r="T36" s="46"/>
      <c r="U36" s="44"/>
      <c r="V36" s="45"/>
      <c r="W36" s="44"/>
    </row>
    <row r="37" spans="2:24" x14ac:dyDescent="0.25">
      <c r="B37" s="47"/>
      <c r="C37" s="48">
        <f>IF(SUM(C35:C36)=0,"",(SUM(C35:C36)))</f>
        <v>1540</v>
      </c>
      <c r="D37" s="49" t="s">
        <v>2</v>
      </c>
      <c r="E37" s="48">
        <f>IF(SUM(E35:E36)=0,"",(SUM(E35:E36)))</f>
        <v>3680</v>
      </c>
      <c r="F37" s="50" t="s">
        <v>2</v>
      </c>
      <c r="G37" s="48" t="str">
        <f>IF(SUM(G35:G36)=0,"",(SUM(G35:G36)))</f>
        <v/>
      </c>
      <c r="H37" s="50" t="s">
        <v>2</v>
      </c>
      <c r="I37" s="48">
        <f>IF(SUM(I35:I36)=0,"",(SUM(I35:I36)))</f>
        <v>24000</v>
      </c>
      <c r="J37" s="51" t="s">
        <v>11</v>
      </c>
      <c r="K37" s="52">
        <f>IF(SUM(K35:K36)=0,"",(SUM(K35:K36)))</f>
        <v>5100</v>
      </c>
      <c r="L37" s="50" t="s">
        <v>2</v>
      </c>
      <c r="M37" s="53">
        <f>IF(SUM(M35:M36)=0,"",(SUM(M35:M36)))</f>
        <v>21000</v>
      </c>
      <c r="N37" s="50" t="s">
        <v>2</v>
      </c>
      <c r="O37" s="54">
        <f>IF(SUM(O35:O36)=0,"",(SUM(O35:O36)))</f>
        <v>5100</v>
      </c>
      <c r="P37" s="51" t="s">
        <v>12</v>
      </c>
      <c r="Q37" s="55">
        <f>IF(SUM(Q35:Q36)=0,"",(SUM(Q35:Q36)))</f>
        <v>1980</v>
      </c>
      <c r="R37" s="51" t="s">
        <v>12</v>
      </c>
      <c r="S37" s="55" t="str">
        <f>IF(SUM(S35:S36)=0,"",(SUM(S35:S36)))</f>
        <v/>
      </c>
      <c r="T37" s="51" t="s">
        <v>12</v>
      </c>
      <c r="U37" s="56" t="str">
        <f>IF(SUM(U35:U36)=0,"",(SUM(U35:U36)))</f>
        <v/>
      </c>
      <c r="V37" s="50" t="s">
        <v>2</v>
      </c>
      <c r="W37" s="53" t="str">
        <f t="shared" ref="W37" si="6">IF(SUM(W35:W36)=0,"",(SUM(W35:W36)))</f>
        <v/>
      </c>
    </row>
    <row r="38" spans="2:24" x14ac:dyDescent="0.25">
      <c r="B38" s="43">
        <v>40326</v>
      </c>
      <c r="C38" s="44"/>
      <c r="D38" s="45"/>
      <c r="E38" s="44"/>
      <c r="F38" s="45"/>
      <c r="G38" s="44"/>
      <c r="H38" s="45"/>
      <c r="I38" s="44"/>
      <c r="J38" s="46"/>
      <c r="K38" s="44"/>
      <c r="L38" s="45"/>
      <c r="M38" s="44"/>
      <c r="N38" s="45"/>
      <c r="O38" s="44"/>
      <c r="P38" s="46"/>
      <c r="Q38" s="44"/>
      <c r="R38" s="46"/>
      <c r="S38" s="44"/>
      <c r="T38" s="46"/>
      <c r="U38" s="44"/>
      <c r="V38" s="45"/>
      <c r="W38" s="44"/>
    </row>
    <row r="39" spans="2:24" x14ac:dyDescent="0.25">
      <c r="B39" s="57"/>
      <c r="C39" s="48">
        <f>IF(SUM(C37:C38)=0,"",(SUM(C37:C38)))</f>
        <v>1540</v>
      </c>
      <c r="D39" s="49" t="s">
        <v>2</v>
      </c>
      <c r="E39" s="48">
        <f>IF(SUM(E37:E38)=0,"",(SUM(E37:E38)))</f>
        <v>3680</v>
      </c>
      <c r="F39" s="50" t="s">
        <v>2</v>
      </c>
      <c r="G39" s="48" t="str">
        <f>IF(SUM(G37:G38)=0,"",(SUM(G37:G38)))</f>
        <v/>
      </c>
      <c r="H39" s="50" t="s">
        <v>2</v>
      </c>
      <c r="I39" s="48">
        <f>IF(SUM(I37:I38)=0,"",(SUM(I37:I38)))</f>
        <v>24000</v>
      </c>
      <c r="J39" s="51" t="s">
        <v>11</v>
      </c>
      <c r="K39" s="52">
        <f>IF(SUM(K37:K38)=0,"",(SUM(K37:K38)))</f>
        <v>5100</v>
      </c>
      <c r="L39" s="50" t="s">
        <v>2</v>
      </c>
      <c r="M39" s="53">
        <f>IF(SUM(M37:M38)=0,"",(SUM(M37:M38)))</f>
        <v>21000</v>
      </c>
      <c r="N39" s="50" t="s">
        <v>2</v>
      </c>
      <c r="O39" s="54">
        <f>IF(SUM(O37:O38)=0,"",(SUM(O37:O38)))</f>
        <v>5100</v>
      </c>
      <c r="P39" s="51" t="s">
        <v>12</v>
      </c>
      <c r="Q39" s="55">
        <f>IF(SUM(Q37:Q38)=0,"",(SUM(Q37:Q38)))</f>
        <v>1980</v>
      </c>
      <c r="R39" s="51" t="s">
        <v>12</v>
      </c>
      <c r="S39" s="55" t="str">
        <f>IF(SUM(S37:S38)=0,"",(SUM(S37:S38)))</f>
        <v/>
      </c>
      <c r="T39" s="51" t="s">
        <v>12</v>
      </c>
      <c r="U39" s="56" t="str">
        <f>IF(SUM(U37:U38)=0,"",(SUM(U37:U38)))</f>
        <v/>
      </c>
      <c r="V39" s="50" t="s">
        <v>2</v>
      </c>
      <c r="W39" s="53" t="str">
        <f t="shared" ref="W39" si="7">IF(SUM(W37:W38)=0,"",(SUM(W37:W38)))</f>
        <v/>
      </c>
    </row>
    <row r="40" spans="2:24" x14ac:dyDescent="0.25">
      <c r="B40" s="43">
        <v>40328</v>
      </c>
      <c r="C40" s="44"/>
      <c r="D40" s="45"/>
      <c r="E40" s="44"/>
      <c r="F40" s="45"/>
      <c r="G40" s="44"/>
      <c r="H40" s="45"/>
      <c r="I40" s="44"/>
      <c r="J40" s="46"/>
      <c r="K40" s="44"/>
      <c r="L40" s="45"/>
      <c r="M40" s="44"/>
      <c r="N40" s="45"/>
      <c r="O40" s="44"/>
      <c r="P40" s="46"/>
      <c r="Q40" s="44"/>
      <c r="R40" s="46"/>
      <c r="S40" s="44"/>
      <c r="T40" s="46"/>
      <c r="U40" s="44"/>
      <c r="V40" s="45"/>
      <c r="W40" s="44"/>
    </row>
    <row r="41" spans="2:24" x14ac:dyDescent="0.25">
      <c r="B41" s="57"/>
      <c r="C41" s="48">
        <f>IF(SUM(C39:C40)=0,"",(SUM(C39:C40)))</f>
        <v>1540</v>
      </c>
      <c r="D41" s="49" t="s">
        <v>2</v>
      </c>
      <c r="E41" s="48">
        <f>IF(SUM(E39:E40)=0,"",(SUM(E39:E40)))</f>
        <v>3680</v>
      </c>
      <c r="F41" s="50" t="s">
        <v>2</v>
      </c>
      <c r="G41" s="48" t="str">
        <f>IF(SUM(G39:G40)=0,"",(SUM(G39:G40)))</f>
        <v/>
      </c>
      <c r="H41" s="50" t="s">
        <v>2</v>
      </c>
      <c r="I41" s="48">
        <f>IF(SUM(I39:I40)=0,"",(SUM(I39:I40)))</f>
        <v>24000</v>
      </c>
      <c r="J41" s="51" t="s">
        <v>11</v>
      </c>
      <c r="K41" s="52">
        <f>IF(SUM(K39:K40)=0,"",(SUM(K39:K40)))</f>
        <v>5100</v>
      </c>
      <c r="L41" s="50" t="s">
        <v>2</v>
      </c>
      <c r="M41" s="53">
        <f>IF(SUM(M39:M40)=0,"",(SUM(M39:M40)))</f>
        <v>21000</v>
      </c>
      <c r="N41" s="50" t="s">
        <v>2</v>
      </c>
      <c r="O41" s="54">
        <f>IF(SUM(O39:O40)=0,"",(SUM(O39:O40)))</f>
        <v>5100</v>
      </c>
      <c r="P41" s="51" t="s">
        <v>12</v>
      </c>
      <c r="Q41" s="55">
        <f>IF(SUM(Q39:Q40)=0,"",(SUM(Q39:Q40)))</f>
        <v>1980</v>
      </c>
      <c r="R41" s="51" t="s">
        <v>12</v>
      </c>
      <c r="S41" s="55" t="str">
        <f>IF(SUM(S39:S40)=0,"",(SUM(S39:S40)))</f>
        <v/>
      </c>
      <c r="T41" s="51" t="s">
        <v>12</v>
      </c>
      <c r="U41" s="56" t="str">
        <f>IF(SUM(U39:U40)=0,"",(SUM(U39:U40)))</f>
        <v/>
      </c>
      <c r="V41" s="50" t="s">
        <v>2</v>
      </c>
      <c r="W41" s="53" t="str">
        <f t="shared" ref="W41" si="8">IF(SUM(W39:W40)=0,"",(SUM(W39:W40)))</f>
        <v/>
      </c>
    </row>
    <row r="42" spans="2:24" ht="15.75" thickBot="1" x14ac:dyDescent="0.3">
      <c r="B42" s="62">
        <v>40328</v>
      </c>
      <c r="C42" s="63"/>
      <c r="D42" s="64"/>
      <c r="E42" s="63"/>
      <c r="F42" s="64"/>
      <c r="G42" s="63"/>
      <c r="H42" s="64"/>
      <c r="I42" s="63"/>
      <c r="J42" s="65"/>
      <c r="K42" s="63"/>
      <c r="L42" s="64"/>
      <c r="M42" s="63"/>
      <c r="N42" s="64"/>
      <c r="O42" s="63"/>
      <c r="P42" s="65"/>
      <c r="Q42" s="63"/>
      <c r="R42" s="65"/>
      <c r="S42" s="63"/>
      <c r="T42" s="65"/>
      <c r="U42" s="63"/>
      <c r="V42" s="64"/>
      <c r="W42" s="63"/>
    </row>
    <row r="43" spans="2:24" ht="15.75" thickBot="1" x14ac:dyDescent="0.3">
      <c r="B43" s="66" t="s">
        <v>0</v>
      </c>
      <c r="C43" s="67">
        <f>IF(SUM(C41:C42)=0,"",(SUM(C41:C42)))</f>
        <v>1540</v>
      </c>
      <c r="D43" s="68" t="s">
        <v>2</v>
      </c>
      <c r="E43" s="67">
        <f>IF(SUM(E41:E42)=0,"",(SUM(E41:E42)))</f>
        <v>3680</v>
      </c>
      <c r="F43" s="69" t="s">
        <v>2</v>
      </c>
      <c r="G43" s="67" t="str">
        <f>IF(SUM(G41:G42)=0,"",(SUM(G41:G42)))</f>
        <v/>
      </c>
      <c r="H43" s="69" t="s">
        <v>2</v>
      </c>
      <c r="I43" s="67">
        <f>IF(SUM(I41:I42)=0,"",(SUM(I41:I42)))</f>
        <v>24000</v>
      </c>
      <c r="J43" s="70" t="s">
        <v>11</v>
      </c>
      <c r="K43" s="71">
        <f>IF(SUM(K41:K42)=0,"",(SUM(K41:K42)))</f>
        <v>5100</v>
      </c>
      <c r="L43" s="69" t="s">
        <v>2</v>
      </c>
      <c r="M43" s="72">
        <f>IF(SUM(M41:M42)=0,"",(SUM(M41:M42)))</f>
        <v>21000</v>
      </c>
      <c r="N43" s="69" t="s">
        <v>2</v>
      </c>
      <c r="O43" s="73">
        <f>IF(SUM(O41:O42)=0,"",(SUM(O41:O42)))</f>
        <v>5100</v>
      </c>
      <c r="P43" s="70" t="s">
        <v>12</v>
      </c>
      <c r="Q43" s="74">
        <f>IF(SUM(Q41:Q42)=0,"",(SUM(Q41:Q42)))</f>
        <v>1980</v>
      </c>
      <c r="R43" s="70" t="s">
        <v>12</v>
      </c>
      <c r="S43" s="74" t="str">
        <f>IF(SUM(S41:S42)=0,"",(SUM(S41:S42)))</f>
        <v/>
      </c>
      <c r="T43" s="70" t="s">
        <v>12</v>
      </c>
      <c r="U43" s="75" t="str">
        <f>IF(SUM(U41:U42)=0,"",(SUM(U41:U42)))</f>
        <v/>
      </c>
      <c r="V43" s="69" t="s">
        <v>2</v>
      </c>
      <c r="W43" s="72" t="str">
        <f t="shared" ref="W43" si="9">IF(SUM(W41:W42)=0,"",(SUM(W41:W42)))</f>
        <v/>
      </c>
      <c r="X43" s="28"/>
    </row>
    <row r="44" spans="2:24" ht="15.75" thickTop="1" x14ac:dyDescent="0.25">
      <c r="B44" s="8"/>
      <c r="C44" s="12"/>
      <c r="D44" s="5"/>
      <c r="E44" s="12"/>
      <c r="F44" s="13"/>
      <c r="G44" s="12"/>
      <c r="H44" s="13"/>
      <c r="I44" s="12"/>
      <c r="J44" s="14"/>
      <c r="K44" s="12"/>
      <c r="L44" s="13"/>
      <c r="M44" s="12"/>
      <c r="N44" s="13"/>
      <c r="O44" s="12"/>
      <c r="P44" s="14"/>
      <c r="Q44" s="12"/>
      <c r="R44" s="14"/>
      <c r="S44" s="12"/>
      <c r="T44" s="14"/>
      <c r="U44" s="12"/>
    </row>
    <row r="46" spans="2:24" ht="19.5" thickBot="1" x14ac:dyDescent="0.35">
      <c r="B46" s="27">
        <v>2</v>
      </c>
      <c r="C46" s="21" t="s">
        <v>36</v>
      </c>
      <c r="D46" s="1"/>
      <c r="F46" s="1"/>
      <c r="H46" s="1"/>
    </row>
    <row r="47" spans="2:24" ht="15.75" thickTop="1" x14ac:dyDescent="0.25">
      <c r="C47" s="105" t="s">
        <v>34</v>
      </c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7"/>
    </row>
    <row r="48" spans="2:24" x14ac:dyDescent="0.25">
      <c r="C48" s="87" t="s">
        <v>16</v>
      </c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9"/>
    </row>
    <row r="49" spans="2:14" ht="15.75" thickBot="1" x14ac:dyDescent="0.3">
      <c r="C49" s="84" t="s">
        <v>61</v>
      </c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6"/>
    </row>
    <row r="50" spans="2:14" ht="15.75" thickTop="1" x14ac:dyDescent="0.25">
      <c r="C50" s="99" t="s">
        <v>42</v>
      </c>
      <c r="D50" s="100"/>
      <c r="E50" s="100"/>
      <c r="F50" s="100"/>
      <c r="G50" s="100"/>
      <c r="H50" s="100"/>
      <c r="I50" s="100"/>
      <c r="J50" s="112"/>
      <c r="K50" s="108"/>
      <c r="L50" s="109"/>
      <c r="M50" s="133"/>
      <c r="N50" s="109"/>
    </row>
    <row r="51" spans="2:14" x14ac:dyDescent="0.25">
      <c r="C51" s="101" t="s">
        <v>43</v>
      </c>
      <c r="D51" s="102"/>
      <c r="E51" s="102"/>
      <c r="F51" s="102"/>
      <c r="G51" s="102"/>
      <c r="H51" s="102"/>
      <c r="I51" s="102"/>
      <c r="J51" s="113"/>
      <c r="K51" s="93"/>
      <c r="L51" s="94"/>
      <c r="M51" s="134"/>
      <c r="N51" s="96"/>
    </row>
    <row r="52" spans="2:14" x14ac:dyDescent="0.25">
      <c r="C52" s="101" t="s">
        <v>44</v>
      </c>
      <c r="D52" s="102"/>
      <c r="E52" s="102"/>
      <c r="F52" s="102"/>
      <c r="G52" s="102"/>
      <c r="H52" s="102"/>
      <c r="I52" s="102"/>
      <c r="J52" s="113"/>
      <c r="K52" s="93"/>
      <c r="L52" s="94"/>
      <c r="M52" s="93"/>
      <c r="N52" s="94"/>
    </row>
    <row r="53" spans="2:14" x14ac:dyDescent="0.25">
      <c r="C53" s="101" t="s">
        <v>45</v>
      </c>
      <c r="D53" s="102"/>
      <c r="E53" s="102"/>
      <c r="F53" s="102"/>
      <c r="G53" s="102"/>
      <c r="H53" s="102"/>
      <c r="I53" s="102"/>
      <c r="J53" s="113"/>
      <c r="K53" s="95"/>
      <c r="L53" s="96"/>
      <c r="M53" s="93"/>
      <c r="N53" s="94"/>
    </row>
    <row r="54" spans="2:14" x14ac:dyDescent="0.25">
      <c r="C54" s="101" t="s">
        <v>46</v>
      </c>
      <c r="D54" s="102"/>
      <c r="E54" s="102"/>
      <c r="F54" s="102"/>
      <c r="G54" s="102"/>
      <c r="H54" s="102"/>
      <c r="I54" s="102"/>
      <c r="J54" s="113"/>
      <c r="K54" s="97"/>
      <c r="L54" s="98"/>
      <c r="M54" s="97"/>
      <c r="N54" s="98"/>
    </row>
    <row r="55" spans="2:14" ht="15.75" thickBot="1" x14ac:dyDescent="0.3">
      <c r="C55" s="103" t="s">
        <v>47</v>
      </c>
      <c r="D55" s="104"/>
      <c r="E55" s="104"/>
      <c r="F55" s="104"/>
      <c r="G55" s="104"/>
      <c r="H55" s="104"/>
      <c r="I55" s="104"/>
      <c r="J55" s="114"/>
      <c r="K55" s="110"/>
      <c r="L55" s="111"/>
      <c r="M55" s="115"/>
      <c r="N55" s="116"/>
    </row>
    <row r="56" spans="2:14" ht="15.75" thickTop="1" x14ac:dyDescent="0.25"/>
    <row r="58" spans="2:14" ht="19.5" thickBot="1" x14ac:dyDescent="0.35">
      <c r="B58" s="27">
        <v>3</v>
      </c>
      <c r="C58" s="21" t="s">
        <v>33</v>
      </c>
      <c r="D58" s="1"/>
      <c r="F58" s="1"/>
      <c r="H58" s="1"/>
    </row>
    <row r="59" spans="2:14" ht="15.75" thickTop="1" x14ac:dyDescent="0.25">
      <c r="C59" s="105" t="s">
        <v>34</v>
      </c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7"/>
    </row>
    <row r="60" spans="2:14" x14ac:dyDescent="0.25">
      <c r="C60" s="87" t="s">
        <v>17</v>
      </c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9"/>
    </row>
    <row r="61" spans="2:14" ht="15.75" thickBot="1" x14ac:dyDescent="0.3">
      <c r="C61" s="84" t="s">
        <v>61</v>
      </c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6"/>
    </row>
    <row r="62" spans="2:14" ht="15.75" thickTop="1" x14ac:dyDescent="0.25">
      <c r="C62" s="99" t="s">
        <v>48</v>
      </c>
      <c r="D62" s="100"/>
      <c r="E62" s="100"/>
      <c r="F62" s="100"/>
      <c r="G62" s="100"/>
      <c r="H62" s="100"/>
      <c r="I62" s="100"/>
      <c r="J62" s="100"/>
      <c r="K62" s="108"/>
      <c r="L62" s="109"/>
      <c r="M62" s="133">
        <v>0</v>
      </c>
      <c r="N62" s="109"/>
    </row>
    <row r="63" spans="2:14" x14ac:dyDescent="0.25">
      <c r="C63" s="101" t="s">
        <v>49</v>
      </c>
      <c r="D63" s="102"/>
      <c r="E63" s="102"/>
      <c r="F63" s="102"/>
      <c r="G63" s="102"/>
      <c r="H63" s="102"/>
      <c r="I63" s="102"/>
      <c r="J63" s="102"/>
      <c r="K63" s="95"/>
      <c r="L63" s="96"/>
      <c r="M63" s="135"/>
      <c r="N63" s="94"/>
    </row>
    <row r="64" spans="2:14" x14ac:dyDescent="0.25">
      <c r="C64" s="101" t="s">
        <v>50</v>
      </c>
      <c r="D64" s="102"/>
      <c r="E64" s="102"/>
      <c r="F64" s="102"/>
      <c r="G64" s="102"/>
      <c r="H64" s="102"/>
      <c r="I64" s="102"/>
      <c r="J64" s="102"/>
      <c r="K64" s="97"/>
      <c r="L64" s="98"/>
      <c r="M64" s="135"/>
      <c r="N64" s="94"/>
    </row>
    <row r="65" spans="2:14" x14ac:dyDescent="0.25">
      <c r="C65" s="101" t="s">
        <v>51</v>
      </c>
      <c r="D65" s="102"/>
      <c r="E65" s="102"/>
      <c r="F65" s="102"/>
      <c r="G65" s="102"/>
      <c r="H65" s="102"/>
      <c r="I65" s="102"/>
      <c r="J65" s="102"/>
      <c r="K65" s="93"/>
      <c r="L65" s="94"/>
      <c r="M65" s="117"/>
      <c r="N65" s="98"/>
    </row>
    <row r="66" spans="2:14" ht="15.75" thickBot="1" x14ac:dyDescent="0.3">
      <c r="C66" s="103" t="s">
        <v>52</v>
      </c>
      <c r="D66" s="104"/>
      <c r="E66" s="104"/>
      <c r="F66" s="104"/>
      <c r="G66" s="104"/>
      <c r="H66" s="104"/>
      <c r="I66" s="104"/>
      <c r="J66" s="104"/>
      <c r="K66" s="110"/>
      <c r="L66" s="111"/>
      <c r="M66" s="118"/>
      <c r="N66" s="116"/>
    </row>
    <row r="67" spans="2:14" ht="15.75" thickTop="1" x14ac:dyDescent="0.25"/>
    <row r="69" spans="2:14" ht="19.5" thickBot="1" x14ac:dyDescent="0.35">
      <c r="B69" s="27">
        <v>4</v>
      </c>
      <c r="C69" s="21" t="s">
        <v>62</v>
      </c>
      <c r="D69" s="1"/>
      <c r="F69" s="1"/>
      <c r="H69" s="1"/>
    </row>
    <row r="70" spans="2:14" ht="15.75" thickTop="1" x14ac:dyDescent="0.25">
      <c r="C70" s="105" t="s">
        <v>34</v>
      </c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7"/>
    </row>
    <row r="71" spans="2:14" x14ac:dyDescent="0.25">
      <c r="C71" s="87" t="s">
        <v>18</v>
      </c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9"/>
    </row>
    <row r="72" spans="2:14" ht="15.75" thickBot="1" x14ac:dyDescent="0.3">
      <c r="C72" s="84" t="s">
        <v>60</v>
      </c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6"/>
    </row>
    <row r="73" spans="2:14" ht="15.75" thickTop="1" x14ac:dyDescent="0.25">
      <c r="C73" s="90" t="s">
        <v>19</v>
      </c>
      <c r="D73" s="91"/>
      <c r="E73" s="91"/>
      <c r="F73" s="91"/>
      <c r="G73" s="91"/>
      <c r="H73" s="92"/>
      <c r="I73" s="90" t="s">
        <v>38</v>
      </c>
      <c r="J73" s="91"/>
      <c r="K73" s="91"/>
      <c r="L73" s="91"/>
      <c r="M73" s="91"/>
      <c r="N73" s="92"/>
    </row>
    <row r="74" spans="2:14" x14ac:dyDescent="0.25">
      <c r="C74" s="122" t="s">
        <v>1</v>
      </c>
      <c r="D74" s="123"/>
      <c r="E74" s="123"/>
      <c r="F74" s="124"/>
      <c r="G74" s="127"/>
      <c r="H74" s="128"/>
      <c r="I74" s="101" t="s">
        <v>55</v>
      </c>
      <c r="J74" s="102"/>
      <c r="K74" s="102"/>
      <c r="L74" s="113"/>
      <c r="M74" s="97"/>
      <c r="N74" s="98"/>
    </row>
    <row r="75" spans="2:14" x14ac:dyDescent="0.25">
      <c r="C75" s="101" t="s">
        <v>53</v>
      </c>
      <c r="D75" s="102"/>
      <c r="E75" s="102"/>
      <c r="F75" s="113"/>
      <c r="G75" s="95"/>
      <c r="H75" s="96"/>
      <c r="I75" s="101" t="s">
        <v>56</v>
      </c>
      <c r="J75" s="102"/>
      <c r="K75" s="102"/>
      <c r="L75" s="113"/>
      <c r="M75" s="95"/>
      <c r="N75" s="96"/>
    </row>
    <row r="76" spans="2:14" x14ac:dyDescent="0.25">
      <c r="C76" s="101" t="s">
        <v>4</v>
      </c>
      <c r="D76" s="102"/>
      <c r="E76" s="102"/>
      <c r="F76" s="113"/>
      <c r="G76" s="95"/>
      <c r="H76" s="96"/>
      <c r="I76" s="101"/>
      <c r="J76" s="102"/>
      <c r="K76" s="102"/>
      <c r="L76" s="113"/>
      <c r="M76" s="93"/>
      <c r="N76" s="94"/>
    </row>
    <row r="77" spans="2:14" x14ac:dyDescent="0.25">
      <c r="C77" s="101" t="s">
        <v>5</v>
      </c>
      <c r="D77" s="102"/>
      <c r="E77" s="102"/>
      <c r="F77" s="113"/>
      <c r="G77" s="95"/>
      <c r="H77" s="96"/>
      <c r="I77" s="101"/>
      <c r="J77" s="102"/>
      <c r="K77" s="102"/>
      <c r="L77" s="113"/>
      <c r="M77" s="93"/>
      <c r="N77" s="94"/>
    </row>
    <row r="78" spans="2:14" x14ac:dyDescent="0.25">
      <c r="C78" s="101"/>
      <c r="D78" s="125"/>
      <c r="E78" s="125"/>
      <c r="F78" s="126"/>
      <c r="G78" s="93"/>
      <c r="H78" s="94"/>
      <c r="I78" s="101"/>
      <c r="J78" s="102"/>
      <c r="K78" s="102"/>
      <c r="L78" s="113"/>
      <c r="M78" s="93"/>
      <c r="N78" s="94"/>
    </row>
    <row r="79" spans="2:14" x14ac:dyDescent="0.25">
      <c r="C79" s="101"/>
      <c r="D79" s="102"/>
      <c r="E79" s="102"/>
      <c r="F79" s="113"/>
      <c r="G79" s="93"/>
      <c r="H79" s="94"/>
      <c r="I79" s="119" t="s">
        <v>20</v>
      </c>
      <c r="J79" s="120"/>
      <c r="K79" s="120"/>
      <c r="L79" s="120"/>
      <c r="M79" s="120"/>
      <c r="N79" s="121"/>
    </row>
    <row r="80" spans="2:14" x14ac:dyDescent="0.25">
      <c r="C80" s="101"/>
      <c r="D80" s="102"/>
      <c r="E80" s="102"/>
      <c r="F80" s="113"/>
      <c r="G80" s="93"/>
      <c r="H80" s="94"/>
      <c r="I80" s="101" t="s">
        <v>57</v>
      </c>
      <c r="J80" s="102"/>
      <c r="K80" s="102"/>
      <c r="L80" s="113"/>
      <c r="M80" s="95"/>
      <c r="N80" s="96"/>
    </row>
    <row r="81" spans="3:14" x14ac:dyDescent="0.25">
      <c r="C81" s="101"/>
      <c r="D81" s="102"/>
      <c r="E81" s="102"/>
      <c r="F81" s="113"/>
      <c r="G81" s="93"/>
      <c r="H81" s="94"/>
      <c r="I81" s="101" t="s">
        <v>35</v>
      </c>
      <c r="J81" s="102"/>
      <c r="K81" s="102"/>
      <c r="L81" s="113"/>
      <c r="M81" s="97"/>
      <c r="N81" s="98"/>
    </row>
    <row r="82" spans="3:14" x14ac:dyDescent="0.25">
      <c r="C82" s="101"/>
      <c r="D82" s="102"/>
      <c r="E82" s="102"/>
      <c r="F82" s="113"/>
      <c r="G82" s="93"/>
      <c r="H82" s="94"/>
      <c r="I82" s="101" t="s">
        <v>58</v>
      </c>
      <c r="J82" s="102"/>
      <c r="K82" s="102"/>
      <c r="L82" s="113"/>
      <c r="M82" s="95"/>
      <c r="N82" s="96"/>
    </row>
    <row r="83" spans="3:14" x14ac:dyDescent="0.25">
      <c r="C83" s="101"/>
      <c r="D83" s="102"/>
      <c r="E83" s="102"/>
      <c r="F83" s="113"/>
      <c r="G83" s="93"/>
      <c r="H83" s="94"/>
      <c r="I83" s="101"/>
      <c r="J83" s="102"/>
      <c r="K83" s="102"/>
      <c r="L83" s="113"/>
      <c r="M83" s="93"/>
      <c r="N83" s="94"/>
    </row>
    <row r="84" spans="3:14" x14ac:dyDescent="0.25">
      <c r="C84" s="101"/>
      <c r="D84" s="102"/>
      <c r="E84" s="102"/>
      <c r="F84" s="113"/>
      <c r="G84" s="93"/>
      <c r="H84" s="94"/>
      <c r="I84" s="101"/>
      <c r="J84" s="102"/>
      <c r="K84" s="102"/>
      <c r="L84" s="113"/>
      <c r="M84" s="93"/>
      <c r="N84" s="94"/>
    </row>
    <row r="85" spans="3:14" x14ac:dyDescent="0.25">
      <c r="C85" s="101"/>
      <c r="D85" s="102"/>
      <c r="E85" s="102"/>
      <c r="F85" s="113"/>
      <c r="G85" s="129"/>
      <c r="H85" s="130"/>
      <c r="I85" s="101"/>
      <c r="J85" s="102"/>
      <c r="K85" s="102"/>
      <c r="L85" s="113"/>
      <c r="M85" s="129"/>
      <c r="N85" s="130"/>
    </row>
    <row r="86" spans="3:14" ht="15.75" thickBot="1" x14ac:dyDescent="0.3">
      <c r="C86" s="103" t="s">
        <v>54</v>
      </c>
      <c r="D86" s="104"/>
      <c r="E86" s="104"/>
      <c r="F86" s="114"/>
      <c r="G86" s="131"/>
      <c r="H86" s="132"/>
      <c r="I86" s="103" t="s">
        <v>59</v>
      </c>
      <c r="J86" s="104"/>
      <c r="K86" s="104"/>
      <c r="L86" s="114"/>
      <c r="M86" s="131"/>
      <c r="N86" s="132"/>
    </row>
    <row r="87" spans="3:14" ht="15.75" thickTop="1" x14ac:dyDescent="0.25"/>
  </sheetData>
  <sheetProtection selectLockedCells="1"/>
  <mergeCells count="97">
    <mergeCell ref="C60:N60"/>
    <mergeCell ref="C61:N61"/>
    <mergeCell ref="M62:N62"/>
    <mergeCell ref="M63:N63"/>
    <mergeCell ref="M64:N64"/>
    <mergeCell ref="M20:S20"/>
    <mergeCell ref="C75:F75"/>
    <mergeCell ref="C76:F76"/>
    <mergeCell ref="C77:F77"/>
    <mergeCell ref="G75:H75"/>
    <mergeCell ref="G76:H76"/>
    <mergeCell ref="G77:H77"/>
    <mergeCell ref="I75:L75"/>
    <mergeCell ref="I76:L76"/>
    <mergeCell ref="I77:L77"/>
    <mergeCell ref="M75:N75"/>
    <mergeCell ref="M76:N76"/>
    <mergeCell ref="M77:N77"/>
    <mergeCell ref="C47:N47"/>
    <mergeCell ref="M50:N50"/>
    <mergeCell ref="M51:N51"/>
    <mergeCell ref="I86:L86"/>
    <mergeCell ref="M80:N80"/>
    <mergeCell ref="M81:N81"/>
    <mergeCell ref="M82:N82"/>
    <mergeCell ref="M83:N83"/>
    <mergeCell ref="M84:N84"/>
    <mergeCell ref="M85:N85"/>
    <mergeCell ref="M86:N86"/>
    <mergeCell ref="I80:L80"/>
    <mergeCell ref="I81:L81"/>
    <mergeCell ref="I82:L82"/>
    <mergeCell ref="C86:F86"/>
    <mergeCell ref="G74:H74"/>
    <mergeCell ref="G78:H78"/>
    <mergeCell ref="G79:H79"/>
    <mergeCell ref="G80:H80"/>
    <mergeCell ref="G81:H81"/>
    <mergeCell ref="G82:H82"/>
    <mergeCell ref="G83:H83"/>
    <mergeCell ref="G84:H84"/>
    <mergeCell ref="G85:H85"/>
    <mergeCell ref="G86:H86"/>
    <mergeCell ref="C80:F80"/>
    <mergeCell ref="C81:F81"/>
    <mergeCell ref="C79:F79"/>
    <mergeCell ref="C70:N70"/>
    <mergeCell ref="I79:N79"/>
    <mergeCell ref="I83:L83"/>
    <mergeCell ref="I84:L84"/>
    <mergeCell ref="C85:F85"/>
    <mergeCell ref="I85:L85"/>
    <mergeCell ref="M74:N74"/>
    <mergeCell ref="M78:N78"/>
    <mergeCell ref="C82:F82"/>
    <mergeCell ref="C83:F83"/>
    <mergeCell ref="C84:F84"/>
    <mergeCell ref="C74:F74"/>
    <mergeCell ref="C78:F78"/>
    <mergeCell ref="I74:L74"/>
    <mergeCell ref="I78:L78"/>
    <mergeCell ref="C73:H73"/>
    <mergeCell ref="M65:N65"/>
    <mergeCell ref="M66:N66"/>
    <mergeCell ref="K62:L62"/>
    <mergeCell ref="K63:L63"/>
    <mergeCell ref="K64:L64"/>
    <mergeCell ref="K65:L65"/>
    <mergeCell ref="K66:L66"/>
    <mergeCell ref="C49:N49"/>
    <mergeCell ref="C59:N59"/>
    <mergeCell ref="K50:L50"/>
    <mergeCell ref="K51:L51"/>
    <mergeCell ref="K55:L55"/>
    <mergeCell ref="C50:J50"/>
    <mergeCell ref="C51:J51"/>
    <mergeCell ref="C52:J52"/>
    <mergeCell ref="C53:J53"/>
    <mergeCell ref="C54:J54"/>
    <mergeCell ref="C55:J55"/>
    <mergeCell ref="M55:N55"/>
    <mergeCell ref="C20:I20"/>
    <mergeCell ref="C72:N72"/>
    <mergeCell ref="C48:N48"/>
    <mergeCell ref="I73:N73"/>
    <mergeCell ref="C71:N71"/>
    <mergeCell ref="K52:L52"/>
    <mergeCell ref="K53:L53"/>
    <mergeCell ref="K54:L54"/>
    <mergeCell ref="M52:N52"/>
    <mergeCell ref="M53:N53"/>
    <mergeCell ref="M54:N54"/>
    <mergeCell ref="C62:J62"/>
    <mergeCell ref="C63:J63"/>
    <mergeCell ref="C64:J64"/>
    <mergeCell ref="C65:J65"/>
    <mergeCell ref="C66:J66"/>
  </mergeCells>
  <pageMargins left="0.75" right="0.75" top="0.75" bottom="0.75" header="0.3" footer="0.3"/>
  <pageSetup scale="77" orientation="landscape" r:id="rId1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M1 Assignment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2017-05-11T01:48:23Z</dcterms:created>
  <dcterms:modified xsi:type="dcterms:W3CDTF">2017-05-11T02:05:34Z</dcterms:modified>
</cp:coreProperties>
</file>