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14\Documents\Courses\HAD505\Online course\Module 6\"/>
    </mc:Choice>
  </mc:AlternateContent>
  <bookViews>
    <workbookView xWindow="1470" yWindow="105" windowWidth="11100" windowHeight="7830" activeTab="2"/>
  </bookViews>
  <sheets>
    <sheet name="16. (Under 5 mortality)" sheetId="4" r:id="rId1"/>
    <sheet name="17. (Waiting time)" sheetId="3" r:id="rId2"/>
    <sheet name="18. (Charges)" sheetId="5" r:id="rId3"/>
  </sheets>
  <calcPr calcId="152511"/>
</workbook>
</file>

<file path=xl/calcChain.xml><?xml version="1.0" encoding="utf-8"?>
<calcChain xmlns="http://schemas.openxmlformats.org/spreadsheetml/2006/main">
  <c r="C101" i="5" l="1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2" i="5"/>
</calcChain>
</file>

<file path=xl/sharedStrings.xml><?xml version="1.0" encoding="utf-8"?>
<sst xmlns="http://schemas.openxmlformats.org/spreadsheetml/2006/main" count="229" uniqueCount="131">
  <si>
    <t>Urgent</t>
  </si>
  <si>
    <t>Emergency</t>
  </si>
  <si>
    <t>Country</t>
  </si>
  <si>
    <t xml:space="preserve"> Afghanistan</t>
  </si>
  <si>
    <t xml:space="preserve"> Algeria</t>
  </si>
  <si>
    <t xml:space="preserve"> Angola</t>
  </si>
  <si>
    <t xml:space="preserve"> Argentina</t>
  </si>
  <si>
    <t xml:space="preserve"> Armenia</t>
  </si>
  <si>
    <t xml:space="preserve"> Australia</t>
  </si>
  <si>
    <t xml:space="preserve"> Austria</t>
  </si>
  <si>
    <t xml:space="preserve"> Bangladesh</t>
  </si>
  <si>
    <t xml:space="preserve"> Belgium</t>
  </si>
  <si>
    <t xml:space="preserve"> Benin</t>
  </si>
  <si>
    <t xml:space="preserve"> Bhutan</t>
  </si>
  <si>
    <t xml:space="preserve"> Bolivia</t>
  </si>
  <si>
    <t xml:space="preserve"> Brazil</t>
  </si>
  <si>
    <t xml:space="preserve"> Bulgaria</t>
  </si>
  <si>
    <t xml:space="preserve"> Cambodia</t>
  </si>
  <si>
    <t xml:space="preserve"> Cameroon</t>
  </si>
  <si>
    <t xml:space="preserve"> Canada</t>
  </si>
  <si>
    <t xml:space="preserve"> Central African Rep.</t>
  </si>
  <si>
    <t xml:space="preserve"> Chad</t>
  </si>
  <si>
    <t xml:space="preserve"> Chile</t>
  </si>
  <si>
    <t xml:space="preserve"> China</t>
  </si>
  <si>
    <t xml:space="preserve"> Colombia</t>
  </si>
  <si>
    <t xml:space="preserve"> Congo, Dem. Rep.</t>
  </si>
  <si>
    <t xml:space="preserve"> Costa Rica</t>
  </si>
  <si>
    <t xml:space="preserve"> Cuba</t>
  </si>
  <si>
    <t xml:space="preserve"> Denmark</t>
  </si>
  <si>
    <t xml:space="preserve"> Dominican Rep.</t>
  </si>
  <si>
    <t xml:space="preserve"> Ecuador</t>
  </si>
  <si>
    <t xml:space="preserve"> Egypt</t>
  </si>
  <si>
    <t xml:space="preserve"> El Salvador</t>
  </si>
  <si>
    <t xml:space="preserve"> Eritrea</t>
  </si>
  <si>
    <t xml:space="preserve"> Ethiopia</t>
  </si>
  <si>
    <t xml:space="preserve"> Finland</t>
  </si>
  <si>
    <t xml:space="preserve"> France</t>
  </si>
  <si>
    <t xml:space="preserve"> Gambia</t>
  </si>
  <si>
    <t xml:space="preserve"> Germany</t>
  </si>
  <si>
    <t xml:space="preserve"> Ghana</t>
  </si>
  <si>
    <t xml:space="preserve"> Guatemala</t>
  </si>
  <si>
    <t xml:space="preserve"> Guinea</t>
  </si>
  <si>
    <t xml:space="preserve"> Guinea-Bissau</t>
  </si>
  <si>
    <t xml:space="preserve"> Haiti</t>
  </si>
  <si>
    <t xml:space="preserve"> Honduras</t>
  </si>
  <si>
    <t xml:space="preserve"> Hungary</t>
  </si>
  <si>
    <t xml:space="preserve"> India</t>
  </si>
  <si>
    <t xml:space="preserve"> Indonesia</t>
  </si>
  <si>
    <t xml:space="preserve"> Iran</t>
  </si>
  <si>
    <t xml:space="preserve"> Iraq</t>
  </si>
  <si>
    <t xml:space="preserve"> Italy</t>
  </si>
  <si>
    <t xml:space="preserve"> Jamaica</t>
  </si>
  <si>
    <t xml:space="preserve"> Japan</t>
  </si>
  <si>
    <t xml:space="preserve"> Jordan</t>
  </si>
  <si>
    <t xml:space="preserve"> Kazakhstan</t>
  </si>
  <si>
    <t xml:space="preserve"> Kenya</t>
  </si>
  <si>
    <t xml:space="preserve"> Korea, Rep. of</t>
  </si>
  <si>
    <t xml:space="preserve"> Kyrgyzstan</t>
  </si>
  <si>
    <t xml:space="preserve"> Lao People's Dem. Rep.</t>
  </si>
  <si>
    <t xml:space="preserve"> Lebanon</t>
  </si>
  <si>
    <t xml:space="preserve"> Lesotho</t>
  </si>
  <si>
    <t xml:space="preserve"> Libya</t>
  </si>
  <si>
    <t xml:space="preserve"> Madagascar</t>
  </si>
  <si>
    <t xml:space="preserve"> Malawi</t>
  </si>
  <si>
    <t xml:space="preserve"> Malaysia</t>
  </si>
  <si>
    <t xml:space="preserve"> Mali</t>
  </si>
  <si>
    <t xml:space="preserve"> Mauritania</t>
  </si>
  <si>
    <t xml:space="preserve"> Mauritius</t>
  </si>
  <si>
    <t xml:space="preserve"> Mexico</t>
  </si>
  <si>
    <t xml:space="preserve"> Mongolia</t>
  </si>
  <si>
    <t xml:space="preserve"> Morocco</t>
  </si>
  <si>
    <t xml:space="preserve"> Mozambique</t>
  </si>
  <si>
    <t xml:space="preserve"> Myanmar</t>
  </si>
  <si>
    <t xml:space="preserve"> Namibia</t>
  </si>
  <si>
    <t xml:space="preserve"> Nepal</t>
  </si>
  <si>
    <t xml:space="preserve"> Netherlands</t>
  </si>
  <si>
    <t xml:space="preserve"> New Zealand</t>
  </si>
  <si>
    <t xml:space="preserve"> Nicaragua</t>
  </si>
  <si>
    <t xml:space="preserve"> Niger</t>
  </si>
  <si>
    <t xml:space="preserve"> Nigeria</t>
  </si>
  <si>
    <t xml:space="preserve"> Norway</t>
  </si>
  <si>
    <t xml:space="preserve"> Oman</t>
  </si>
  <si>
    <t xml:space="preserve"> Pakistan</t>
  </si>
  <si>
    <t xml:space="preserve"> Panama</t>
  </si>
  <si>
    <t xml:space="preserve"> Papua New Guinea</t>
  </si>
  <si>
    <t xml:space="preserve"> Paraguay</t>
  </si>
  <si>
    <t xml:space="preserve"> Peru</t>
  </si>
  <si>
    <t xml:space="preserve"> Philippines</t>
  </si>
  <si>
    <t xml:space="preserve"> Portugal</t>
  </si>
  <si>
    <t xml:space="preserve"> Romania</t>
  </si>
  <si>
    <t xml:space="preserve"> Rwanda</t>
  </si>
  <si>
    <t xml:space="preserve"> Saudi Arabia</t>
  </si>
  <si>
    <t xml:space="preserve"> Senegal</t>
  </si>
  <si>
    <t xml:space="preserve"> Sierra Leone</t>
  </si>
  <si>
    <t xml:space="preserve"> Singapore</t>
  </si>
  <si>
    <t xml:space="preserve"> South Africa</t>
  </si>
  <si>
    <t xml:space="preserve"> Spain</t>
  </si>
  <si>
    <t xml:space="preserve"> Sri Lanka</t>
  </si>
  <si>
    <t xml:space="preserve"> Sudan</t>
  </si>
  <si>
    <t xml:space="preserve"> Sweden</t>
  </si>
  <si>
    <t xml:space="preserve"> Syria</t>
  </si>
  <si>
    <t xml:space="preserve"> Tanzania</t>
  </si>
  <si>
    <t xml:space="preserve"> Thailand</t>
  </si>
  <si>
    <t xml:space="preserve"> Togo</t>
  </si>
  <si>
    <t xml:space="preserve"> Trinidad and Tobago</t>
  </si>
  <si>
    <t xml:space="preserve"> Turkey</t>
  </si>
  <si>
    <t xml:space="preserve"> Uganda</t>
  </si>
  <si>
    <t xml:space="preserve"> United Kingdom</t>
  </si>
  <si>
    <t xml:space="preserve"> United States</t>
  </si>
  <si>
    <t xml:space="preserve"> Uruguay</t>
  </si>
  <si>
    <t xml:space="preserve"> Uzbekistan</t>
  </si>
  <si>
    <t xml:space="preserve"> Venezuela</t>
  </si>
  <si>
    <t xml:space="preserve"> Viet Nam</t>
  </si>
  <si>
    <t xml:space="preserve"> Yemen</t>
  </si>
  <si>
    <t xml:space="preserve"> Zambia</t>
  </si>
  <si>
    <t xml:space="preserve"> Zimbabwe</t>
  </si>
  <si>
    <t>FemLit</t>
  </si>
  <si>
    <t>U5mort</t>
  </si>
  <si>
    <t>ID</t>
  </si>
  <si>
    <t>Sex</t>
  </si>
  <si>
    <t>Sex1</t>
  </si>
  <si>
    <t>Age</t>
  </si>
  <si>
    <t>LOS</t>
  </si>
  <si>
    <t>DRG</t>
  </si>
  <si>
    <t>Charges</t>
  </si>
  <si>
    <t>Medicare</t>
  </si>
  <si>
    <t>F</t>
  </si>
  <si>
    <t>M</t>
  </si>
  <si>
    <t xml:space="preserve">                                                                                                                                                                                    </t>
  </si>
  <si>
    <t>ER waiting times</t>
  </si>
  <si>
    <t>Reason for ER visit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</si>
</sst>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44" fontId="2" fillId="0" borderId="0" xfId="1" applyFont="1"/>
    <xf numFmtId="0" fontId="0" fillId="0" borderId="0" xfId="0" applyNumberFormat="1"/>
    <xf numFmtId="44" fontId="0" fillId="0" borderId="0" xfId="1" applyFont="1"/>
    <xf numFmtId="0" fontId="1" fillId="0" borderId="0" xfId="0" applyFont="1"/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4"/>
  <sheetViews>
    <sheetView workbookViewId="0">
      <selection activeCell="E2" sqref="E2"/>
    </sheetView>
  </sheetViews>
  <sheetFormatPr defaultRowHeight="12.75" x14ac:dyDescent="0.2"/>
  <sheetData>
    <row r="1" spans="1:3" x14ac:dyDescent="0.2">
      <c r="A1" s="1" t="s">
        <v>2</v>
      </c>
      <c r="B1" s="1" t="s">
        <v>116</v>
      </c>
      <c r="C1" s="1" t="s">
        <v>117</v>
      </c>
    </row>
    <row r="2" spans="1:3" x14ac:dyDescent="0.2">
      <c r="A2" t="s">
        <v>3</v>
      </c>
      <c r="B2">
        <v>16</v>
      </c>
      <c r="C2">
        <v>257</v>
      </c>
    </row>
    <row r="3" spans="1:3" x14ac:dyDescent="0.2">
      <c r="A3" t="s">
        <v>4</v>
      </c>
      <c r="B3">
        <v>54</v>
      </c>
      <c r="C3">
        <v>41</v>
      </c>
    </row>
    <row r="4" spans="1:3" x14ac:dyDescent="0.2">
      <c r="A4" t="s">
        <v>5</v>
      </c>
      <c r="B4">
        <v>29</v>
      </c>
      <c r="C4">
        <v>295</v>
      </c>
    </row>
    <row r="5" spans="1:3" x14ac:dyDescent="0.2">
      <c r="A5" t="s">
        <v>6</v>
      </c>
      <c r="B5">
        <v>96</v>
      </c>
      <c r="C5">
        <v>22</v>
      </c>
    </row>
    <row r="6" spans="1:3" x14ac:dyDescent="0.2">
      <c r="A6" t="s">
        <v>7</v>
      </c>
      <c r="B6">
        <v>99</v>
      </c>
      <c r="C6">
        <v>30</v>
      </c>
    </row>
    <row r="7" spans="1:3" x14ac:dyDescent="0.2">
      <c r="A7" t="s">
        <v>8</v>
      </c>
      <c r="B7">
        <v>98</v>
      </c>
      <c r="C7">
        <v>5</v>
      </c>
    </row>
    <row r="8" spans="1:3" x14ac:dyDescent="0.2">
      <c r="A8" t="s">
        <v>9</v>
      </c>
      <c r="B8">
        <v>98</v>
      </c>
      <c r="C8">
        <v>5</v>
      </c>
    </row>
    <row r="9" spans="1:3" x14ac:dyDescent="0.2">
      <c r="A9" t="s">
        <v>10</v>
      </c>
      <c r="B9">
        <v>48</v>
      </c>
      <c r="C9">
        <v>89</v>
      </c>
    </row>
    <row r="10" spans="1:3" x14ac:dyDescent="0.2">
      <c r="A10" t="s">
        <v>11</v>
      </c>
      <c r="B10">
        <v>98</v>
      </c>
      <c r="C10">
        <v>6</v>
      </c>
    </row>
    <row r="11" spans="1:3" x14ac:dyDescent="0.2">
      <c r="A11" t="s">
        <v>12</v>
      </c>
      <c r="B11">
        <v>19</v>
      </c>
      <c r="C11">
        <v>156</v>
      </c>
    </row>
    <row r="12" spans="1:3" x14ac:dyDescent="0.2">
      <c r="A12" t="s">
        <v>13</v>
      </c>
      <c r="B12">
        <v>28</v>
      </c>
      <c r="C12">
        <v>107</v>
      </c>
    </row>
    <row r="13" spans="1:3" x14ac:dyDescent="0.2">
      <c r="A13" t="s">
        <v>14</v>
      </c>
      <c r="B13">
        <v>78</v>
      </c>
      <c r="C13">
        <v>83</v>
      </c>
    </row>
    <row r="14" spans="1:3" x14ac:dyDescent="0.2">
      <c r="A14" t="s">
        <v>15</v>
      </c>
      <c r="B14">
        <v>85</v>
      </c>
      <c r="C14">
        <v>40</v>
      </c>
    </row>
    <row r="15" spans="1:3" x14ac:dyDescent="0.2">
      <c r="A15" t="s">
        <v>16</v>
      </c>
      <c r="B15">
        <v>98</v>
      </c>
      <c r="C15">
        <v>17</v>
      </c>
    </row>
    <row r="16" spans="1:3" x14ac:dyDescent="0.2">
      <c r="A16" t="s">
        <v>17</v>
      </c>
      <c r="B16">
        <v>58</v>
      </c>
      <c r="C16">
        <v>122</v>
      </c>
    </row>
    <row r="17" spans="1:3" x14ac:dyDescent="0.2">
      <c r="A17" t="s">
        <v>18</v>
      </c>
      <c r="B17">
        <v>53</v>
      </c>
      <c r="C17">
        <v>154</v>
      </c>
    </row>
    <row r="18" spans="1:3" x14ac:dyDescent="0.2">
      <c r="A18" t="s">
        <v>19</v>
      </c>
      <c r="B18">
        <v>98</v>
      </c>
      <c r="C18">
        <v>6</v>
      </c>
    </row>
    <row r="19" spans="1:3" x14ac:dyDescent="0.2">
      <c r="A19" t="s">
        <v>20</v>
      </c>
      <c r="B19">
        <v>27</v>
      </c>
      <c r="C19">
        <v>172</v>
      </c>
    </row>
    <row r="20" spans="1:3" x14ac:dyDescent="0.2">
      <c r="A20" t="s">
        <v>21</v>
      </c>
      <c r="B20">
        <v>22</v>
      </c>
      <c r="C20">
        <v>198</v>
      </c>
    </row>
    <row r="21" spans="1:3" x14ac:dyDescent="0.2">
      <c r="A21" t="s">
        <v>22</v>
      </c>
      <c r="B21">
        <v>96</v>
      </c>
      <c r="C21">
        <v>12</v>
      </c>
    </row>
    <row r="22" spans="1:3" x14ac:dyDescent="0.2">
      <c r="A22" t="s">
        <v>23</v>
      </c>
      <c r="B22">
        <v>77</v>
      </c>
      <c r="C22">
        <v>41</v>
      </c>
    </row>
    <row r="23" spans="1:3" x14ac:dyDescent="0.2">
      <c r="A23" t="s">
        <v>24</v>
      </c>
      <c r="B23">
        <v>92</v>
      </c>
      <c r="C23">
        <v>31</v>
      </c>
    </row>
    <row r="24" spans="1:3" x14ac:dyDescent="0.2">
      <c r="A24" t="s">
        <v>25</v>
      </c>
      <c r="B24">
        <v>54</v>
      </c>
      <c r="C24">
        <v>207</v>
      </c>
    </row>
    <row r="25" spans="1:3" x14ac:dyDescent="0.2">
      <c r="A25" t="s">
        <v>26</v>
      </c>
      <c r="B25">
        <v>95</v>
      </c>
      <c r="C25">
        <v>14</v>
      </c>
    </row>
    <row r="26" spans="1:3" x14ac:dyDescent="0.2">
      <c r="A26" t="s">
        <v>27</v>
      </c>
      <c r="B26">
        <v>96</v>
      </c>
      <c r="C26">
        <v>8</v>
      </c>
    </row>
    <row r="27" spans="1:3" x14ac:dyDescent="0.2">
      <c r="A27" t="s">
        <v>28</v>
      </c>
      <c r="B27">
        <v>98</v>
      </c>
      <c r="C27">
        <v>5</v>
      </c>
    </row>
    <row r="28" spans="1:3" x14ac:dyDescent="0.2">
      <c r="A28" t="s">
        <v>29</v>
      </c>
      <c r="B28">
        <v>81</v>
      </c>
      <c r="C28">
        <v>49</v>
      </c>
    </row>
    <row r="29" spans="1:3" x14ac:dyDescent="0.2">
      <c r="A29" t="s">
        <v>30</v>
      </c>
      <c r="B29">
        <v>86</v>
      </c>
      <c r="C29">
        <v>35</v>
      </c>
    </row>
    <row r="30" spans="1:3" x14ac:dyDescent="0.2">
      <c r="A30" t="s">
        <v>31</v>
      </c>
      <c r="B30">
        <v>38</v>
      </c>
      <c r="C30">
        <v>52</v>
      </c>
    </row>
    <row r="31" spans="1:3" x14ac:dyDescent="0.2">
      <c r="A31" t="s">
        <v>32</v>
      </c>
      <c r="B31">
        <v>73</v>
      </c>
      <c r="C31">
        <v>42</v>
      </c>
    </row>
    <row r="32" spans="1:3" x14ac:dyDescent="0.2">
      <c r="A32" t="s">
        <v>33</v>
      </c>
      <c r="B32">
        <v>10</v>
      </c>
      <c r="C32">
        <v>105</v>
      </c>
    </row>
    <row r="33" spans="1:3" x14ac:dyDescent="0.2">
      <c r="A33" t="s">
        <v>34</v>
      </c>
      <c r="B33">
        <v>27</v>
      </c>
      <c r="C33">
        <v>176</v>
      </c>
    </row>
    <row r="34" spans="1:3" x14ac:dyDescent="0.2">
      <c r="A34" t="s">
        <v>35</v>
      </c>
      <c r="B34">
        <v>98</v>
      </c>
      <c r="C34">
        <v>5</v>
      </c>
    </row>
    <row r="35" spans="1:3" x14ac:dyDescent="0.2">
      <c r="A35" t="s">
        <v>36</v>
      </c>
      <c r="B35">
        <v>98</v>
      </c>
      <c r="C35">
        <v>5</v>
      </c>
    </row>
    <row r="36" spans="1:3" x14ac:dyDescent="0.2">
      <c r="A36" t="s">
        <v>37</v>
      </c>
      <c r="B36">
        <v>24</v>
      </c>
      <c r="C36">
        <v>75</v>
      </c>
    </row>
    <row r="37" spans="1:3" x14ac:dyDescent="0.2">
      <c r="A37" t="s">
        <v>38</v>
      </c>
      <c r="B37">
        <v>98</v>
      </c>
      <c r="C37">
        <v>5</v>
      </c>
    </row>
    <row r="38" spans="1:3" x14ac:dyDescent="0.2">
      <c r="A38" t="s">
        <v>39</v>
      </c>
      <c r="B38">
        <v>53</v>
      </c>
      <c r="C38">
        <v>101</v>
      </c>
    </row>
    <row r="39" spans="1:3" x14ac:dyDescent="0.2">
      <c r="A39" t="s">
        <v>40</v>
      </c>
      <c r="B39">
        <v>63</v>
      </c>
      <c r="C39">
        <v>60</v>
      </c>
    </row>
    <row r="40" spans="1:3" x14ac:dyDescent="0.2">
      <c r="A40" t="s">
        <v>41</v>
      </c>
      <c r="B40">
        <v>22</v>
      </c>
      <c r="C40">
        <v>181</v>
      </c>
    </row>
    <row r="41" spans="1:3" x14ac:dyDescent="0.2">
      <c r="A41" t="s">
        <v>42</v>
      </c>
      <c r="B41">
        <v>16</v>
      </c>
      <c r="C41">
        <v>200</v>
      </c>
    </row>
    <row r="42" spans="1:3" x14ac:dyDescent="0.2">
      <c r="A42" t="s">
        <v>43</v>
      </c>
      <c r="B42">
        <v>42</v>
      </c>
      <c r="C42">
        <v>129</v>
      </c>
    </row>
    <row r="43" spans="1:3" x14ac:dyDescent="0.2">
      <c r="A43" t="s">
        <v>44</v>
      </c>
      <c r="B43">
        <v>69</v>
      </c>
      <c r="C43">
        <v>42</v>
      </c>
    </row>
    <row r="44" spans="1:3" x14ac:dyDescent="0.2">
      <c r="A44" t="s">
        <v>45</v>
      </c>
      <c r="B44">
        <v>99</v>
      </c>
      <c r="C44">
        <v>10</v>
      </c>
    </row>
    <row r="45" spans="1:3" x14ac:dyDescent="0.2">
      <c r="A45" t="s">
        <v>46</v>
      </c>
      <c r="B45">
        <v>44</v>
      </c>
      <c r="C45">
        <v>98</v>
      </c>
    </row>
    <row r="46" spans="1:3" x14ac:dyDescent="0.2">
      <c r="A46" t="s">
        <v>47</v>
      </c>
      <c r="B46">
        <v>78</v>
      </c>
      <c r="C46">
        <v>52</v>
      </c>
    </row>
    <row r="47" spans="1:3" x14ac:dyDescent="0.2">
      <c r="A47" t="s">
        <v>48</v>
      </c>
      <c r="B47">
        <v>69</v>
      </c>
      <c r="C47">
        <v>46</v>
      </c>
    </row>
    <row r="48" spans="1:3" x14ac:dyDescent="0.2">
      <c r="A48" t="s">
        <v>49</v>
      </c>
      <c r="B48">
        <v>45</v>
      </c>
      <c r="C48">
        <v>128</v>
      </c>
    </row>
    <row r="49" spans="1:3" x14ac:dyDescent="0.2">
      <c r="A49" t="s">
        <v>50</v>
      </c>
      <c r="B49">
        <v>98</v>
      </c>
      <c r="C49">
        <v>6</v>
      </c>
    </row>
    <row r="50" spans="1:3" x14ac:dyDescent="0.2">
      <c r="A50" t="s">
        <v>51</v>
      </c>
      <c r="B50">
        <v>81</v>
      </c>
      <c r="C50">
        <v>11</v>
      </c>
    </row>
    <row r="51" spans="1:3" x14ac:dyDescent="0.2">
      <c r="A51" t="s">
        <v>52</v>
      </c>
      <c r="B51">
        <v>98</v>
      </c>
      <c r="C51">
        <v>4</v>
      </c>
    </row>
    <row r="52" spans="1:3" x14ac:dyDescent="0.2">
      <c r="A52" t="s">
        <v>53</v>
      </c>
      <c r="B52">
        <v>81</v>
      </c>
      <c r="C52">
        <v>35</v>
      </c>
    </row>
    <row r="53" spans="1:3" x14ac:dyDescent="0.2">
      <c r="A53" t="s">
        <v>54</v>
      </c>
      <c r="B53">
        <v>99</v>
      </c>
      <c r="C53">
        <v>42</v>
      </c>
    </row>
    <row r="54" spans="1:3" x14ac:dyDescent="0.2">
      <c r="A54" t="s">
        <v>55</v>
      </c>
      <c r="B54">
        <v>69</v>
      </c>
      <c r="C54">
        <v>118</v>
      </c>
    </row>
    <row r="55" spans="1:3" x14ac:dyDescent="0.2">
      <c r="A55" t="s">
        <v>56</v>
      </c>
      <c r="B55">
        <v>98</v>
      </c>
      <c r="C55">
        <v>5</v>
      </c>
    </row>
    <row r="56" spans="1:3" x14ac:dyDescent="0.2">
      <c r="A56" t="s">
        <v>57</v>
      </c>
      <c r="B56">
        <v>95</v>
      </c>
      <c r="C56">
        <v>65</v>
      </c>
    </row>
    <row r="57" spans="1:3" x14ac:dyDescent="0.2">
      <c r="A57" t="s">
        <v>58</v>
      </c>
      <c r="B57">
        <v>48</v>
      </c>
      <c r="C57">
        <v>111</v>
      </c>
    </row>
    <row r="58" spans="1:3" x14ac:dyDescent="0.2">
      <c r="A58" t="s">
        <v>59</v>
      </c>
      <c r="B58">
        <v>77</v>
      </c>
      <c r="C58">
        <v>32</v>
      </c>
    </row>
    <row r="59" spans="1:3" x14ac:dyDescent="0.2">
      <c r="A59" t="s">
        <v>60</v>
      </c>
      <c r="B59">
        <v>92</v>
      </c>
      <c r="C59">
        <v>134</v>
      </c>
    </row>
    <row r="60" spans="1:3" x14ac:dyDescent="0.2">
      <c r="A60" t="s">
        <v>61</v>
      </c>
      <c r="B60">
        <v>67</v>
      </c>
      <c r="C60">
        <v>22</v>
      </c>
    </row>
    <row r="61" spans="1:3" x14ac:dyDescent="0.2">
      <c r="A61" t="s">
        <v>62</v>
      </c>
      <c r="B61">
        <v>44</v>
      </c>
      <c r="C61">
        <v>156</v>
      </c>
    </row>
    <row r="62" spans="1:3" x14ac:dyDescent="0.2">
      <c r="A62" t="s">
        <v>63</v>
      </c>
      <c r="B62">
        <v>34</v>
      </c>
      <c r="C62">
        <v>211</v>
      </c>
    </row>
    <row r="63" spans="1:3" x14ac:dyDescent="0.2">
      <c r="A63" t="s">
        <v>64</v>
      </c>
      <c r="B63">
        <v>79</v>
      </c>
      <c r="C63">
        <v>9</v>
      </c>
    </row>
    <row r="64" spans="1:3" x14ac:dyDescent="0.2">
      <c r="A64" t="s">
        <v>65</v>
      </c>
      <c r="B64">
        <v>12</v>
      </c>
      <c r="C64">
        <v>235</v>
      </c>
    </row>
    <row r="65" spans="1:3" x14ac:dyDescent="0.2">
      <c r="A65" t="s">
        <v>66</v>
      </c>
      <c r="B65">
        <v>33</v>
      </c>
      <c r="C65">
        <v>183</v>
      </c>
    </row>
    <row r="66" spans="1:3" x14ac:dyDescent="0.2">
      <c r="A66" t="s">
        <v>67</v>
      </c>
      <c r="B66">
        <v>78</v>
      </c>
      <c r="C66">
        <v>23</v>
      </c>
    </row>
    <row r="67" spans="1:3" x14ac:dyDescent="0.2">
      <c r="A67" t="s">
        <v>68</v>
      </c>
      <c r="B67">
        <v>87</v>
      </c>
      <c r="C67">
        <v>33</v>
      </c>
    </row>
    <row r="68" spans="1:3" x14ac:dyDescent="0.2">
      <c r="A68" t="s">
        <v>69</v>
      </c>
      <c r="B68">
        <v>97</v>
      </c>
      <c r="C68">
        <v>80</v>
      </c>
    </row>
    <row r="69" spans="1:3" x14ac:dyDescent="0.2">
      <c r="A69" t="s">
        <v>70</v>
      </c>
      <c r="B69">
        <v>31</v>
      </c>
      <c r="C69">
        <v>53</v>
      </c>
    </row>
    <row r="70" spans="1:3" x14ac:dyDescent="0.2">
      <c r="A70" t="s">
        <v>71</v>
      </c>
      <c r="B70">
        <v>23</v>
      </c>
      <c r="C70">
        <v>203</v>
      </c>
    </row>
    <row r="71" spans="1:3" x14ac:dyDescent="0.2">
      <c r="A71" t="s">
        <v>72</v>
      </c>
      <c r="B71">
        <v>78</v>
      </c>
      <c r="C71">
        <v>112</v>
      </c>
    </row>
    <row r="72" spans="1:3" x14ac:dyDescent="0.2">
      <c r="A72" t="s">
        <v>73</v>
      </c>
      <c r="B72">
        <v>77</v>
      </c>
      <c r="C72">
        <v>70</v>
      </c>
    </row>
    <row r="73" spans="1:3" x14ac:dyDescent="0.2">
      <c r="A73" t="s">
        <v>74</v>
      </c>
      <c r="B73">
        <v>28</v>
      </c>
      <c r="C73">
        <v>104</v>
      </c>
    </row>
    <row r="74" spans="1:3" x14ac:dyDescent="0.2">
      <c r="A74" t="s">
        <v>75</v>
      </c>
      <c r="B74">
        <v>98</v>
      </c>
      <c r="C74">
        <v>5</v>
      </c>
    </row>
    <row r="75" spans="1:3" x14ac:dyDescent="0.2">
      <c r="A75" t="s">
        <v>76</v>
      </c>
      <c r="B75">
        <v>98</v>
      </c>
      <c r="C75">
        <v>6</v>
      </c>
    </row>
    <row r="76" spans="1:3" x14ac:dyDescent="0.2">
      <c r="A76" t="s">
        <v>77</v>
      </c>
      <c r="B76">
        <v>67</v>
      </c>
      <c r="C76">
        <v>47</v>
      </c>
    </row>
    <row r="77" spans="1:3" x14ac:dyDescent="0.2">
      <c r="A77" t="s">
        <v>78</v>
      </c>
      <c r="B77">
        <v>7</v>
      </c>
      <c r="C77">
        <v>275</v>
      </c>
    </row>
    <row r="78" spans="1:3" x14ac:dyDescent="0.2">
      <c r="A78" t="s">
        <v>79</v>
      </c>
      <c r="B78">
        <v>47</v>
      </c>
      <c r="C78">
        <v>187</v>
      </c>
    </row>
    <row r="79" spans="1:3" x14ac:dyDescent="0.2">
      <c r="A79" t="s">
        <v>80</v>
      </c>
      <c r="B79">
        <v>98</v>
      </c>
      <c r="C79">
        <v>4</v>
      </c>
    </row>
    <row r="80" spans="1:3" x14ac:dyDescent="0.2">
      <c r="A80" t="s">
        <v>81</v>
      </c>
      <c r="B80">
        <v>57</v>
      </c>
      <c r="C80">
        <v>16</v>
      </c>
    </row>
    <row r="81" spans="1:3" x14ac:dyDescent="0.2">
      <c r="A81" t="s">
        <v>82</v>
      </c>
      <c r="B81">
        <v>33</v>
      </c>
      <c r="C81">
        <v>112</v>
      </c>
    </row>
    <row r="82" spans="1:3" x14ac:dyDescent="0.2">
      <c r="A82" t="s">
        <v>83</v>
      </c>
      <c r="B82">
        <v>92</v>
      </c>
      <c r="C82">
        <v>27</v>
      </c>
    </row>
    <row r="83" spans="1:3" x14ac:dyDescent="0.2">
      <c r="A83" t="s">
        <v>84</v>
      </c>
      <c r="B83">
        <v>63</v>
      </c>
      <c r="C83">
        <v>112</v>
      </c>
    </row>
    <row r="84" spans="1:3" x14ac:dyDescent="0.2">
      <c r="A84" t="s">
        <v>85</v>
      </c>
      <c r="B84">
        <v>90</v>
      </c>
      <c r="C84">
        <v>32</v>
      </c>
    </row>
    <row r="85" spans="1:3" x14ac:dyDescent="0.2">
      <c r="A85" t="s">
        <v>86</v>
      </c>
      <c r="B85">
        <v>89</v>
      </c>
      <c r="C85">
        <v>52</v>
      </c>
    </row>
    <row r="86" spans="1:3" x14ac:dyDescent="0.2">
      <c r="A86" t="s">
        <v>87</v>
      </c>
      <c r="B86">
        <v>94</v>
      </c>
      <c r="C86">
        <v>42</v>
      </c>
    </row>
    <row r="87" spans="1:3" x14ac:dyDescent="0.2">
      <c r="A87" t="s">
        <v>88</v>
      </c>
      <c r="B87">
        <v>87</v>
      </c>
      <c r="C87">
        <v>6</v>
      </c>
    </row>
    <row r="88" spans="1:3" x14ac:dyDescent="0.2">
      <c r="A88" t="s">
        <v>89</v>
      </c>
      <c r="B88">
        <v>96</v>
      </c>
      <c r="C88">
        <v>24</v>
      </c>
    </row>
    <row r="89" spans="1:3" x14ac:dyDescent="0.2">
      <c r="A89" t="s">
        <v>90</v>
      </c>
      <c r="B89">
        <v>50</v>
      </c>
      <c r="C89">
        <v>180</v>
      </c>
    </row>
    <row r="90" spans="1:3" x14ac:dyDescent="0.2">
      <c r="A90" t="s">
        <v>91</v>
      </c>
      <c r="B90">
        <v>70</v>
      </c>
      <c r="C90">
        <v>25</v>
      </c>
    </row>
    <row r="91" spans="1:3" x14ac:dyDescent="0.2">
      <c r="A91" t="s">
        <v>92</v>
      </c>
      <c r="B91">
        <v>23</v>
      </c>
      <c r="C91">
        <v>118</v>
      </c>
    </row>
    <row r="92" spans="1:3" x14ac:dyDescent="0.2">
      <c r="A92" t="s">
        <v>93</v>
      </c>
      <c r="B92">
        <v>18</v>
      </c>
      <c r="C92">
        <v>316</v>
      </c>
    </row>
    <row r="93" spans="1:3" x14ac:dyDescent="0.2">
      <c r="A93" t="s">
        <v>94</v>
      </c>
      <c r="B93">
        <v>86</v>
      </c>
      <c r="C93">
        <v>4</v>
      </c>
    </row>
    <row r="94" spans="1:3" x14ac:dyDescent="0.2">
      <c r="A94" t="s">
        <v>95</v>
      </c>
      <c r="B94">
        <v>66</v>
      </c>
      <c r="C94">
        <v>69</v>
      </c>
    </row>
    <row r="95" spans="1:3" x14ac:dyDescent="0.2">
      <c r="A95" t="s">
        <v>96</v>
      </c>
      <c r="B95">
        <v>96</v>
      </c>
      <c r="C95">
        <v>6</v>
      </c>
    </row>
    <row r="96" spans="1:3" x14ac:dyDescent="0.2">
      <c r="A96" t="s">
        <v>97</v>
      </c>
      <c r="B96">
        <v>88</v>
      </c>
      <c r="C96">
        <v>19</v>
      </c>
    </row>
    <row r="97" spans="1:3" x14ac:dyDescent="0.2">
      <c r="A97" t="s">
        <v>98</v>
      </c>
      <c r="B97">
        <v>47</v>
      </c>
      <c r="C97">
        <v>109</v>
      </c>
    </row>
    <row r="98" spans="1:3" x14ac:dyDescent="0.2">
      <c r="A98" t="s">
        <v>99</v>
      </c>
      <c r="B98">
        <v>98</v>
      </c>
      <c r="C98">
        <v>4</v>
      </c>
    </row>
    <row r="99" spans="1:3" x14ac:dyDescent="0.2">
      <c r="A99" t="s">
        <v>100</v>
      </c>
      <c r="B99">
        <v>73</v>
      </c>
      <c r="C99">
        <v>30</v>
      </c>
    </row>
    <row r="100" spans="1:3" x14ac:dyDescent="0.2">
      <c r="A100" t="s">
        <v>101</v>
      </c>
      <c r="B100">
        <v>82</v>
      </c>
      <c r="C100">
        <v>141</v>
      </c>
    </row>
    <row r="101" spans="1:3" x14ac:dyDescent="0.2">
      <c r="A101" t="s">
        <v>102</v>
      </c>
      <c r="B101">
        <v>92</v>
      </c>
      <c r="C101">
        <v>30</v>
      </c>
    </row>
    <row r="102" spans="1:3" x14ac:dyDescent="0.2">
      <c r="A102" t="s">
        <v>103</v>
      </c>
      <c r="B102">
        <v>33</v>
      </c>
      <c r="C102">
        <v>143</v>
      </c>
    </row>
    <row r="103" spans="1:3" x14ac:dyDescent="0.2">
      <c r="A103" t="s">
        <v>104</v>
      </c>
      <c r="B103">
        <v>97</v>
      </c>
      <c r="C103">
        <v>20</v>
      </c>
    </row>
    <row r="104" spans="1:3" x14ac:dyDescent="0.2">
      <c r="A104" t="s">
        <v>105</v>
      </c>
      <c r="B104">
        <v>74</v>
      </c>
      <c r="C104">
        <v>48</v>
      </c>
    </row>
    <row r="105" spans="1:3" x14ac:dyDescent="0.2">
      <c r="A105" t="s">
        <v>106</v>
      </c>
      <c r="B105">
        <v>50</v>
      </c>
      <c r="C105">
        <v>131</v>
      </c>
    </row>
    <row r="106" spans="1:3" x14ac:dyDescent="0.2">
      <c r="A106" t="s">
        <v>107</v>
      </c>
      <c r="B106">
        <v>98</v>
      </c>
      <c r="C106">
        <v>6</v>
      </c>
    </row>
    <row r="107" spans="1:3" x14ac:dyDescent="0.2">
      <c r="A107" t="s">
        <v>108</v>
      </c>
      <c r="B107">
        <v>98</v>
      </c>
      <c r="C107">
        <v>8</v>
      </c>
    </row>
    <row r="108" spans="1:3" x14ac:dyDescent="0.2">
      <c r="A108" t="s">
        <v>109</v>
      </c>
      <c r="B108">
        <v>97</v>
      </c>
      <c r="C108">
        <v>17</v>
      </c>
    </row>
    <row r="109" spans="1:3" x14ac:dyDescent="0.2">
      <c r="A109" t="s">
        <v>110</v>
      </c>
      <c r="B109">
        <v>99</v>
      </c>
      <c r="C109">
        <v>58</v>
      </c>
    </row>
    <row r="110" spans="1:3" x14ac:dyDescent="0.2">
      <c r="A110" t="s">
        <v>111</v>
      </c>
      <c r="B110">
        <v>90</v>
      </c>
      <c r="C110">
        <v>23</v>
      </c>
    </row>
    <row r="111" spans="1:3" x14ac:dyDescent="0.2">
      <c r="A111" t="s">
        <v>112</v>
      </c>
      <c r="B111">
        <v>88</v>
      </c>
      <c r="C111">
        <v>40</v>
      </c>
    </row>
    <row r="112" spans="1:3" x14ac:dyDescent="0.2">
      <c r="A112" t="s">
        <v>113</v>
      </c>
      <c r="B112">
        <v>36</v>
      </c>
      <c r="C112">
        <v>119</v>
      </c>
    </row>
    <row r="113" spans="1:3" x14ac:dyDescent="0.2">
      <c r="A113" t="s">
        <v>114</v>
      </c>
      <c r="B113">
        <v>60</v>
      </c>
      <c r="C113">
        <v>202</v>
      </c>
    </row>
    <row r="114" spans="1:3" x14ac:dyDescent="0.2">
      <c r="A114" t="s">
        <v>115</v>
      </c>
      <c r="B114">
        <v>82</v>
      </c>
      <c r="C114">
        <v>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3"/>
  <sheetViews>
    <sheetView topLeftCell="B1" workbookViewId="0">
      <selection activeCell="D3" sqref="D3"/>
    </sheetView>
  </sheetViews>
  <sheetFormatPr defaultRowHeight="12.75" x14ac:dyDescent="0.2"/>
  <sheetData>
    <row r="1" spans="2:3" x14ac:dyDescent="0.2">
      <c r="B1" s="5" t="s">
        <v>129</v>
      </c>
    </row>
    <row r="2" spans="2:3" x14ac:dyDescent="0.2">
      <c r="B2" s="6" t="s">
        <v>130</v>
      </c>
      <c r="C2" s="6"/>
    </row>
    <row r="3" spans="2:3" x14ac:dyDescent="0.2">
      <c r="B3" t="s">
        <v>0</v>
      </c>
      <c r="C3" t="s">
        <v>1</v>
      </c>
    </row>
    <row r="4" spans="2:3" x14ac:dyDescent="0.2">
      <c r="B4">
        <v>29</v>
      </c>
      <c r="C4">
        <v>33</v>
      </c>
    </row>
    <row r="5" spans="2:3" x14ac:dyDescent="0.2">
      <c r="B5">
        <v>30</v>
      </c>
      <c r="C5">
        <v>43</v>
      </c>
    </row>
    <row r="6" spans="2:3" x14ac:dyDescent="0.2">
      <c r="B6">
        <v>32</v>
      </c>
      <c r="C6">
        <v>26</v>
      </c>
    </row>
    <row r="7" spans="2:3" x14ac:dyDescent="0.2">
      <c r="B7">
        <v>31</v>
      </c>
      <c r="C7">
        <v>46</v>
      </c>
    </row>
    <row r="8" spans="2:3" x14ac:dyDescent="0.2">
      <c r="B8">
        <v>22</v>
      </c>
      <c r="C8">
        <v>31</v>
      </c>
    </row>
    <row r="9" spans="2:3" x14ac:dyDescent="0.2">
      <c r="B9">
        <v>26</v>
      </c>
      <c r="C9">
        <v>40</v>
      </c>
    </row>
    <row r="10" spans="2:3" x14ac:dyDescent="0.2">
      <c r="B10">
        <v>30</v>
      </c>
      <c r="C10">
        <v>34</v>
      </c>
    </row>
    <row r="11" spans="2:3" x14ac:dyDescent="0.2">
      <c r="B11">
        <v>38</v>
      </c>
      <c r="C11">
        <v>4</v>
      </c>
    </row>
    <row r="12" spans="2:3" x14ac:dyDescent="0.2">
      <c r="B12">
        <v>29</v>
      </c>
      <c r="C12">
        <v>30</v>
      </c>
    </row>
    <row r="13" spans="2:3" x14ac:dyDescent="0.2">
      <c r="B13">
        <v>28</v>
      </c>
      <c r="C13">
        <v>24</v>
      </c>
    </row>
    <row r="14" spans="2:3" x14ac:dyDescent="0.2">
      <c r="B14">
        <v>29</v>
      </c>
      <c r="C14">
        <v>40</v>
      </c>
    </row>
    <row r="15" spans="2:3" x14ac:dyDescent="0.2">
      <c r="B15">
        <v>38</v>
      </c>
      <c r="C15">
        <v>32</v>
      </c>
    </row>
    <row r="16" spans="2:3" x14ac:dyDescent="0.2">
      <c r="B16">
        <v>30</v>
      </c>
      <c r="C16">
        <v>36</v>
      </c>
    </row>
    <row r="17" spans="2:3" x14ac:dyDescent="0.2">
      <c r="B17">
        <v>43</v>
      </c>
      <c r="C17">
        <v>31</v>
      </c>
    </row>
    <row r="18" spans="2:3" x14ac:dyDescent="0.2">
      <c r="B18">
        <v>23</v>
      </c>
      <c r="C18">
        <v>45</v>
      </c>
    </row>
    <row r="19" spans="2:3" x14ac:dyDescent="0.2">
      <c r="B19">
        <v>32</v>
      </c>
      <c r="C19">
        <v>20</v>
      </c>
    </row>
    <row r="20" spans="2:3" x14ac:dyDescent="0.2">
      <c r="B20">
        <v>25</v>
      </c>
      <c r="C20">
        <v>31</v>
      </c>
    </row>
    <row r="21" spans="2:3" x14ac:dyDescent="0.2">
      <c r="B21">
        <v>32</v>
      </c>
      <c r="C21">
        <v>42</v>
      </c>
    </row>
    <row r="22" spans="2:3" x14ac:dyDescent="0.2">
      <c r="B22">
        <v>30</v>
      </c>
      <c r="C22">
        <v>29</v>
      </c>
    </row>
    <row r="23" spans="2:3" x14ac:dyDescent="0.2">
      <c r="B23">
        <v>32</v>
      </c>
      <c r="C23">
        <v>40</v>
      </c>
    </row>
    <row r="24" spans="2:3" x14ac:dyDescent="0.2">
      <c r="B24">
        <v>35</v>
      </c>
      <c r="C24">
        <v>34</v>
      </c>
    </row>
    <row r="25" spans="2:3" x14ac:dyDescent="0.2">
      <c r="B25">
        <v>34</v>
      </c>
      <c r="C25">
        <v>44</v>
      </c>
    </row>
    <row r="26" spans="2:3" x14ac:dyDescent="0.2">
      <c r="B26">
        <v>29</v>
      </c>
      <c r="C26">
        <v>9</v>
      </c>
    </row>
    <row r="27" spans="2:3" x14ac:dyDescent="0.2">
      <c r="B27">
        <v>21</v>
      </c>
      <c r="C27">
        <v>25</v>
      </c>
    </row>
    <row r="28" spans="2:3" x14ac:dyDescent="0.2">
      <c r="B28">
        <v>29</v>
      </c>
      <c r="C28">
        <v>29</v>
      </c>
    </row>
    <row r="29" spans="2:3" x14ac:dyDescent="0.2">
      <c r="B29">
        <v>31</v>
      </c>
      <c r="C29">
        <v>34</v>
      </c>
    </row>
    <row r="30" spans="2:3" x14ac:dyDescent="0.2">
      <c r="B30">
        <v>36</v>
      </c>
      <c r="C30">
        <v>28</v>
      </c>
    </row>
    <row r="31" spans="2:3" x14ac:dyDescent="0.2">
      <c r="B31">
        <v>14</v>
      </c>
      <c r="C31">
        <v>37</v>
      </c>
    </row>
    <row r="32" spans="2:3" x14ac:dyDescent="0.2">
      <c r="B32">
        <v>31</v>
      </c>
      <c r="C32">
        <v>18</v>
      </c>
    </row>
    <row r="33" spans="2:7" x14ac:dyDescent="0.2">
      <c r="B33">
        <v>36</v>
      </c>
      <c r="C33">
        <v>38</v>
      </c>
    </row>
    <row r="34" spans="2:7" x14ac:dyDescent="0.2">
      <c r="C34">
        <v>29</v>
      </c>
    </row>
    <row r="35" spans="2:7" x14ac:dyDescent="0.2">
      <c r="C35">
        <v>48</v>
      </c>
    </row>
    <row r="36" spans="2:7" x14ac:dyDescent="0.2">
      <c r="C36">
        <v>36</v>
      </c>
    </row>
    <row r="37" spans="2:7" x14ac:dyDescent="0.2">
      <c r="C37">
        <v>49</v>
      </c>
    </row>
    <row r="38" spans="2:7" x14ac:dyDescent="0.2">
      <c r="C38">
        <v>28</v>
      </c>
    </row>
    <row r="39" spans="2:7" x14ac:dyDescent="0.2">
      <c r="C39">
        <v>39</v>
      </c>
    </row>
    <row r="40" spans="2:7" x14ac:dyDescent="0.2">
      <c r="C40">
        <v>34</v>
      </c>
      <c r="G40" s="5" t="s">
        <v>128</v>
      </c>
    </row>
    <row r="41" spans="2:7" x14ac:dyDescent="0.2">
      <c r="C41">
        <v>37</v>
      </c>
    </row>
    <row r="42" spans="2:7" x14ac:dyDescent="0.2">
      <c r="C42">
        <v>34</v>
      </c>
    </row>
    <row r="43" spans="2:7" x14ac:dyDescent="0.2">
      <c r="C43">
        <v>42</v>
      </c>
    </row>
  </sheetData>
  <mergeCells count="1">
    <mergeCell ref="B2:C2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abSelected="1" workbookViewId="0">
      <selection activeCell="J6" sqref="J6"/>
    </sheetView>
  </sheetViews>
  <sheetFormatPr defaultRowHeight="12.75" x14ac:dyDescent="0.2"/>
  <cols>
    <col min="7" max="7" width="13.28515625" customWidth="1"/>
    <col min="8" max="8" width="14.42578125" customWidth="1"/>
  </cols>
  <sheetData>
    <row r="1" spans="1:8" x14ac:dyDescent="0.2">
      <c r="A1" s="1" t="s">
        <v>118</v>
      </c>
      <c r="B1" s="1" t="s">
        <v>119</v>
      </c>
      <c r="C1" s="1" t="s">
        <v>120</v>
      </c>
      <c r="D1" s="1" t="s">
        <v>121</v>
      </c>
      <c r="E1" s="1" t="s">
        <v>122</v>
      </c>
      <c r="F1" s="1" t="s">
        <v>123</v>
      </c>
      <c r="G1" s="2" t="s">
        <v>124</v>
      </c>
      <c r="H1" s="2" t="s">
        <v>125</v>
      </c>
    </row>
    <row r="2" spans="1:8" x14ac:dyDescent="0.2">
      <c r="A2">
        <v>1</v>
      </c>
      <c r="B2" t="s">
        <v>126</v>
      </c>
      <c r="C2">
        <f>IF(B2="F",1,0)</f>
        <v>1</v>
      </c>
      <c r="D2" s="3">
        <v>46</v>
      </c>
      <c r="E2" s="3">
        <v>4</v>
      </c>
      <c r="F2">
        <v>294</v>
      </c>
      <c r="G2" s="4">
        <v>2426.48</v>
      </c>
      <c r="H2" s="4">
        <v>2003.62</v>
      </c>
    </row>
    <row r="3" spans="1:8" x14ac:dyDescent="0.2">
      <c r="A3">
        <v>2</v>
      </c>
      <c r="B3" t="s">
        <v>126</v>
      </c>
      <c r="C3">
        <f t="shared" ref="C3:C66" si="0">IF(B3="F",1,0)</f>
        <v>1</v>
      </c>
      <c r="D3" s="3">
        <v>87</v>
      </c>
      <c r="E3" s="3">
        <v>8</v>
      </c>
      <c r="F3">
        <v>139</v>
      </c>
      <c r="G3" s="4">
        <v>6815.61</v>
      </c>
      <c r="H3" s="4">
        <v>1072.17</v>
      </c>
    </row>
    <row r="4" spans="1:8" x14ac:dyDescent="0.2">
      <c r="A4">
        <v>3</v>
      </c>
      <c r="B4" t="s">
        <v>126</v>
      </c>
      <c r="C4">
        <f t="shared" si="0"/>
        <v>1</v>
      </c>
      <c r="D4" s="3">
        <v>70</v>
      </c>
      <c r="E4" s="3">
        <v>10</v>
      </c>
      <c r="F4">
        <v>34</v>
      </c>
      <c r="G4" s="4">
        <v>7596.68</v>
      </c>
      <c r="H4" s="4">
        <v>4096.9799999999996</v>
      </c>
    </row>
    <row r="5" spans="1:8" x14ac:dyDescent="0.2">
      <c r="A5">
        <v>4</v>
      </c>
      <c r="B5" t="s">
        <v>127</v>
      </c>
      <c r="C5">
        <f t="shared" si="0"/>
        <v>0</v>
      </c>
      <c r="D5" s="3">
        <v>72</v>
      </c>
      <c r="E5" s="3">
        <v>5</v>
      </c>
      <c r="F5">
        <v>140</v>
      </c>
      <c r="G5" s="4">
        <v>6450.77</v>
      </c>
      <c r="H5" s="4">
        <v>1710.79</v>
      </c>
    </row>
    <row r="6" spans="1:8" x14ac:dyDescent="0.2">
      <c r="A6">
        <v>5</v>
      </c>
      <c r="B6" t="s">
        <v>126</v>
      </c>
      <c r="C6">
        <f t="shared" si="0"/>
        <v>1</v>
      </c>
      <c r="D6" s="3">
        <v>82</v>
      </c>
      <c r="E6" s="3">
        <v>3</v>
      </c>
      <c r="F6">
        <v>141</v>
      </c>
      <c r="G6" s="4">
        <v>3542.79</v>
      </c>
      <c r="H6" s="4">
        <v>1914.9</v>
      </c>
    </row>
    <row r="7" spans="1:8" x14ac:dyDescent="0.2">
      <c r="A7">
        <v>6</v>
      </c>
      <c r="B7" t="s">
        <v>126</v>
      </c>
      <c r="C7">
        <f t="shared" si="0"/>
        <v>1</v>
      </c>
      <c r="D7" s="3">
        <v>85</v>
      </c>
      <c r="E7" s="3">
        <v>2</v>
      </c>
      <c r="F7">
        <v>15</v>
      </c>
      <c r="G7" s="4">
        <v>2590.86</v>
      </c>
      <c r="H7" s="4">
        <v>2601.14</v>
      </c>
    </row>
    <row r="8" spans="1:8" x14ac:dyDescent="0.2">
      <c r="A8">
        <v>7</v>
      </c>
      <c r="B8" t="s">
        <v>126</v>
      </c>
      <c r="C8">
        <f t="shared" si="0"/>
        <v>1</v>
      </c>
      <c r="D8" s="3">
        <v>73</v>
      </c>
      <c r="E8" s="3">
        <v>5</v>
      </c>
      <c r="F8">
        <v>294</v>
      </c>
      <c r="G8" s="4">
        <v>5082.83</v>
      </c>
      <c r="H8" s="4">
        <v>2035.31</v>
      </c>
    </row>
    <row r="9" spans="1:8" x14ac:dyDescent="0.2">
      <c r="A9">
        <v>8</v>
      </c>
      <c r="B9" t="s">
        <v>127</v>
      </c>
      <c r="C9">
        <f t="shared" si="0"/>
        <v>0</v>
      </c>
      <c r="D9" s="3">
        <v>65</v>
      </c>
      <c r="E9" s="3">
        <v>6</v>
      </c>
      <c r="F9">
        <v>241</v>
      </c>
      <c r="G9" s="4">
        <v>3580.55</v>
      </c>
      <c r="H9" s="4">
        <v>2320.42</v>
      </c>
    </row>
    <row r="10" spans="1:8" x14ac:dyDescent="0.2">
      <c r="A10">
        <v>9</v>
      </c>
      <c r="B10" t="s">
        <v>127</v>
      </c>
      <c r="C10">
        <f t="shared" si="0"/>
        <v>0</v>
      </c>
      <c r="D10" s="3">
        <v>73</v>
      </c>
      <c r="E10" s="3">
        <v>6</v>
      </c>
      <c r="F10">
        <v>335</v>
      </c>
      <c r="G10" s="4">
        <v>11045.79</v>
      </c>
      <c r="H10" s="4">
        <v>4184.26</v>
      </c>
    </row>
    <row r="11" spans="1:8" x14ac:dyDescent="0.2">
      <c r="A11">
        <v>10</v>
      </c>
      <c r="B11" t="s">
        <v>126</v>
      </c>
      <c r="C11">
        <f t="shared" si="0"/>
        <v>1</v>
      </c>
      <c r="D11" s="3">
        <v>94</v>
      </c>
      <c r="E11" s="3">
        <v>14</v>
      </c>
      <c r="F11">
        <v>148</v>
      </c>
      <c r="G11" s="4">
        <v>19708.11</v>
      </c>
      <c r="H11" s="4">
        <v>12158.49</v>
      </c>
    </row>
    <row r="12" spans="1:8" x14ac:dyDescent="0.2">
      <c r="A12">
        <v>11</v>
      </c>
      <c r="B12" t="s">
        <v>126</v>
      </c>
      <c r="C12">
        <f t="shared" si="0"/>
        <v>1</v>
      </c>
      <c r="D12" s="3">
        <v>94</v>
      </c>
      <c r="E12" s="3">
        <v>11</v>
      </c>
      <c r="F12">
        <v>89</v>
      </c>
      <c r="G12" s="4">
        <v>8953.3799999999992</v>
      </c>
      <c r="H12" s="4">
        <v>4345.84</v>
      </c>
    </row>
    <row r="13" spans="1:8" x14ac:dyDescent="0.2">
      <c r="A13">
        <v>12</v>
      </c>
      <c r="B13" t="s">
        <v>127</v>
      </c>
      <c r="C13">
        <f t="shared" si="0"/>
        <v>0</v>
      </c>
      <c r="D13" s="3">
        <v>79</v>
      </c>
      <c r="E13" s="3">
        <v>5</v>
      </c>
      <c r="F13">
        <v>127</v>
      </c>
      <c r="G13" s="4">
        <v>7000.21</v>
      </c>
      <c r="H13" s="4">
        <v>3993.48</v>
      </c>
    </row>
    <row r="14" spans="1:8" x14ac:dyDescent="0.2">
      <c r="A14">
        <v>13</v>
      </c>
      <c r="B14" t="s">
        <v>127</v>
      </c>
      <c r="C14">
        <f t="shared" si="0"/>
        <v>0</v>
      </c>
      <c r="D14" s="3">
        <v>82</v>
      </c>
      <c r="E14" s="3">
        <v>6</v>
      </c>
      <c r="F14">
        <v>89</v>
      </c>
      <c r="G14" s="4">
        <v>5330.24</v>
      </c>
      <c r="H14" s="4">
        <v>3408.07</v>
      </c>
    </row>
    <row r="15" spans="1:8" x14ac:dyDescent="0.2">
      <c r="A15">
        <v>14</v>
      </c>
      <c r="B15" t="s">
        <v>126</v>
      </c>
      <c r="C15">
        <f t="shared" si="0"/>
        <v>1</v>
      </c>
      <c r="D15" s="3">
        <v>76</v>
      </c>
      <c r="E15" s="3">
        <v>3</v>
      </c>
      <c r="F15">
        <v>122</v>
      </c>
      <c r="G15" s="4">
        <v>6864.63</v>
      </c>
      <c r="H15" s="4">
        <v>3637.35</v>
      </c>
    </row>
    <row r="16" spans="1:8" x14ac:dyDescent="0.2">
      <c r="A16">
        <v>15</v>
      </c>
      <c r="B16" t="s">
        <v>127</v>
      </c>
      <c r="C16">
        <f t="shared" si="0"/>
        <v>0</v>
      </c>
      <c r="D16" s="3">
        <v>72</v>
      </c>
      <c r="E16" s="3">
        <v>3</v>
      </c>
      <c r="F16">
        <v>336</v>
      </c>
      <c r="G16" s="4">
        <v>4318.13</v>
      </c>
      <c r="H16" s="4">
        <v>2676.01</v>
      </c>
    </row>
    <row r="17" spans="1:8" x14ac:dyDescent="0.2">
      <c r="A17">
        <v>16</v>
      </c>
      <c r="B17" t="s">
        <v>126</v>
      </c>
      <c r="C17">
        <f t="shared" si="0"/>
        <v>1</v>
      </c>
      <c r="D17" s="3">
        <v>91</v>
      </c>
      <c r="E17" s="3">
        <v>7</v>
      </c>
      <c r="F17">
        <v>321</v>
      </c>
      <c r="G17" s="4">
        <v>6424.3</v>
      </c>
      <c r="H17" s="4">
        <v>1510.2</v>
      </c>
    </row>
    <row r="18" spans="1:8" x14ac:dyDescent="0.2">
      <c r="A18">
        <v>17</v>
      </c>
      <c r="B18" t="s">
        <v>126</v>
      </c>
      <c r="C18">
        <f t="shared" si="0"/>
        <v>1</v>
      </c>
      <c r="D18" s="3">
        <v>90</v>
      </c>
      <c r="E18" s="3">
        <v>6</v>
      </c>
      <c r="F18">
        <v>174</v>
      </c>
      <c r="G18" s="4">
        <v>5184.53</v>
      </c>
      <c r="H18" s="4">
        <v>3642.44</v>
      </c>
    </row>
    <row r="19" spans="1:8" x14ac:dyDescent="0.2">
      <c r="A19">
        <v>18</v>
      </c>
      <c r="B19" t="s">
        <v>126</v>
      </c>
      <c r="C19">
        <f t="shared" si="0"/>
        <v>1</v>
      </c>
      <c r="D19" s="3">
        <v>83</v>
      </c>
      <c r="E19" s="3">
        <v>3</v>
      </c>
      <c r="F19">
        <v>143</v>
      </c>
      <c r="G19" s="4">
        <v>1871.78</v>
      </c>
      <c r="H19" s="4">
        <v>1167.6500000000001</v>
      </c>
    </row>
    <row r="20" spans="1:8" x14ac:dyDescent="0.2">
      <c r="A20">
        <v>19</v>
      </c>
      <c r="B20" t="s">
        <v>126</v>
      </c>
      <c r="C20">
        <f t="shared" si="0"/>
        <v>1</v>
      </c>
      <c r="D20" s="3">
        <v>82</v>
      </c>
      <c r="E20" s="3">
        <v>11</v>
      </c>
      <c r="F20">
        <v>358</v>
      </c>
      <c r="G20" s="4">
        <v>11179.97</v>
      </c>
      <c r="H20" s="4">
        <v>3432.13</v>
      </c>
    </row>
    <row r="21" spans="1:8" x14ac:dyDescent="0.2">
      <c r="A21">
        <v>20</v>
      </c>
      <c r="B21" t="s">
        <v>126</v>
      </c>
      <c r="C21">
        <f t="shared" si="0"/>
        <v>1</v>
      </c>
      <c r="D21" s="3">
        <v>49</v>
      </c>
      <c r="E21" s="3">
        <v>2</v>
      </c>
      <c r="F21">
        <v>140</v>
      </c>
      <c r="G21" s="4">
        <v>3405.38</v>
      </c>
      <c r="H21" s="4">
        <v>1710.79</v>
      </c>
    </row>
    <row r="22" spans="1:8" x14ac:dyDescent="0.2">
      <c r="A22">
        <v>21</v>
      </c>
      <c r="B22" t="s">
        <v>126</v>
      </c>
      <c r="C22">
        <f t="shared" si="0"/>
        <v>1</v>
      </c>
      <c r="D22" s="3">
        <v>88</v>
      </c>
      <c r="E22" s="3">
        <v>2</v>
      </c>
      <c r="F22">
        <v>143</v>
      </c>
      <c r="G22" s="4">
        <v>1731.73</v>
      </c>
      <c r="H22" s="4">
        <v>1979.28</v>
      </c>
    </row>
    <row r="23" spans="1:8" x14ac:dyDescent="0.2">
      <c r="A23">
        <v>22</v>
      </c>
      <c r="B23" t="s">
        <v>126</v>
      </c>
      <c r="C23">
        <f t="shared" si="0"/>
        <v>1</v>
      </c>
      <c r="D23" s="3">
        <v>75</v>
      </c>
      <c r="E23" s="3">
        <v>2</v>
      </c>
      <c r="F23">
        <v>159</v>
      </c>
      <c r="G23" s="4">
        <v>5384.92</v>
      </c>
      <c r="H23" s="4">
        <v>3316.59</v>
      </c>
    </row>
    <row r="24" spans="1:8" x14ac:dyDescent="0.2">
      <c r="A24">
        <v>23</v>
      </c>
      <c r="B24" t="s">
        <v>127</v>
      </c>
      <c r="C24">
        <f t="shared" si="0"/>
        <v>0</v>
      </c>
      <c r="D24" s="3">
        <v>81</v>
      </c>
      <c r="E24" s="3">
        <v>7</v>
      </c>
      <c r="F24">
        <v>89</v>
      </c>
      <c r="G24" s="4">
        <v>5216.91</v>
      </c>
      <c r="H24" s="4">
        <v>3613.06</v>
      </c>
    </row>
    <row r="25" spans="1:8" x14ac:dyDescent="0.2">
      <c r="A25">
        <v>24</v>
      </c>
      <c r="B25" t="s">
        <v>126</v>
      </c>
      <c r="C25">
        <f t="shared" si="0"/>
        <v>1</v>
      </c>
      <c r="D25" s="3">
        <v>76</v>
      </c>
      <c r="E25" s="3">
        <v>4</v>
      </c>
      <c r="F25">
        <v>294</v>
      </c>
      <c r="G25" s="4">
        <v>2489.65</v>
      </c>
      <c r="H25" s="4">
        <v>2201.9299999999998</v>
      </c>
    </row>
    <row r="26" spans="1:8" x14ac:dyDescent="0.2">
      <c r="A26">
        <v>25</v>
      </c>
      <c r="B26" t="s">
        <v>126</v>
      </c>
      <c r="C26">
        <f t="shared" si="0"/>
        <v>1</v>
      </c>
      <c r="D26" s="3">
        <v>85</v>
      </c>
      <c r="E26" s="3">
        <v>10</v>
      </c>
      <c r="F26">
        <v>473</v>
      </c>
      <c r="G26" s="4">
        <v>8244.25</v>
      </c>
      <c r="H26" s="4">
        <v>12772.75</v>
      </c>
    </row>
    <row r="27" spans="1:8" x14ac:dyDescent="0.2">
      <c r="A27">
        <v>26</v>
      </c>
      <c r="B27" t="s">
        <v>126</v>
      </c>
      <c r="C27">
        <f t="shared" si="0"/>
        <v>1</v>
      </c>
      <c r="D27" s="3">
        <v>84</v>
      </c>
      <c r="E27" s="3">
        <v>6</v>
      </c>
      <c r="F27">
        <v>128</v>
      </c>
      <c r="G27" s="4">
        <v>3548.05</v>
      </c>
      <c r="H27" s="4">
        <v>2163.29</v>
      </c>
    </row>
    <row r="28" spans="1:8" x14ac:dyDescent="0.2">
      <c r="A28">
        <v>27</v>
      </c>
      <c r="B28" t="s">
        <v>126</v>
      </c>
      <c r="C28">
        <f t="shared" si="0"/>
        <v>1</v>
      </c>
      <c r="D28" s="3">
        <v>77</v>
      </c>
      <c r="E28" s="3">
        <v>3</v>
      </c>
      <c r="F28">
        <v>15</v>
      </c>
      <c r="G28" s="4">
        <v>4713.26</v>
      </c>
      <c r="H28" s="4">
        <v>1801.73</v>
      </c>
    </row>
    <row r="29" spans="1:8" x14ac:dyDescent="0.2">
      <c r="A29">
        <v>28</v>
      </c>
      <c r="B29" t="s">
        <v>126</v>
      </c>
      <c r="C29">
        <f t="shared" si="0"/>
        <v>1</v>
      </c>
      <c r="D29" s="3">
        <v>94</v>
      </c>
      <c r="E29" s="3">
        <v>6</v>
      </c>
      <c r="F29">
        <v>121</v>
      </c>
      <c r="G29" s="4">
        <v>5804.21</v>
      </c>
      <c r="H29" s="4">
        <v>5282.36</v>
      </c>
    </row>
    <row r="30" spans="1:8" x14ac:dyDescent="0.2">
      <c r="A30">
        <v>29</v>
      </c>
      <c r="B30" t="s">
        <v>126</v>
      </c>
      <c r="C30">
        <f t="shared" si="0"/>
        <v>1</v>
      </c>
      <c r="D30" s="3">
        <v>66</v>
      </c>
      <c r="E30" s="3">
        <v>6</v>
      </c>
      <c r="F30">
        <v>128</v>
      </c>
      <c r="G30" s="4">
        <v>2945.22</v>
      </c>
      <c r="H30" s="4">
        <v>2849.72</v>
      </c>
    </row>
    <row r="31" spans="1:8" x14ac:dyDescent="0.2">
      <c r="A31">
        <v>30</v>
      </c>
      <c r="B31" t="s">
        <v>127</v>
      </c>
      <c r="C31">
        <f t="shared" si="0"/>
        <v>0</v>
      </c>
      <c r="D31" s="3">
        <v>72</v>
      </c>
      <c r="E31" s="3">
        <v>1</v>
      </c>
      <c r="F31">
        <v>140</v>
      </c>
      <c r="G31" s="4">
        <v>1035.75</v>
      </c>
      <c r="H31" s="4">
        <v>1685.62</v>
      </c>
    </row>
    <row r="32" spans="1:8" x14ac:dyDescent="0.2">
      <c r="A32">
        <v>31</v>
      </c>
      <c r="B32" t="s">
        <v>127</v>
      </c>
      <c r="C32">
        <f t="shared" si="0"/>
        <v>0</v>
      </c>
      <c r="D32" s="3">
        <v>78</v>
      </c>
      <c r="E32" s="3">
        <v>3</v>
      </c>
      <c r="F32">
        <v>209</v>
      </c>
      <c r="G32" s="4">
        <v>17005.45</v>
      </c>
      <c r="H32" s="4">
        <v>7534.44</v>
      </c>
    </row>
    <row r="33" spans="1:8" x14ac:dyDescent="0.2">
      <c r="A33">
        <v>32</v>
      </c>
      <c r="B33" t="s">
        <v>126</v>
      </c>
      <c r="C33">
        <f t="shared" si="0"/>
        <v>1</v>
      </c>
      <c r="D33" s="3">
        <v>86</v>
      </c>
      <c r="E33" s="3">
        <v>3</v>
      </c>
      <c r="F33">
        <v>143</v>
      </c>
      <c r="G33" s="4">
        <v>4637.96</v>
      </c>
      <c r="H33" s="4">
        <v>1447.84</v>
      </c>
    </row>
    <row r="34" spans="1:8" x14ac:dyDescent="0.2">
      <c r="A34">
        <v>33</v>
      </c>
      <c r="B34" t="s">
        <v>126</v>
      </c>
      <c r="C34">
        <f t="shared" si="0"/>
        <v>1</v>
      </c>
      <c r="D34" s="3">
        <v>70</v>
      </c>
      <c r="E34" s="3">
        <v>5</v>
      </c>
      <c r="F34">
        <v>209</v>
      </c>
      <c r="G34" s="4">
        <v>17480.97</v>
      </c>
      <c r="H34" s="4">
        <v>7566.98</v>
      </c>
    </row>
    <row r="35" spans="1:8" x14ac:dyDescent="0.2">
      <c r="A35">
        <v>34</v>
      </c>
      <c r="B35" t="s">
        <v>127</v>
      </c>
      <c r="C35">
        <f t="shared" si="0"/>
        <v>0</v>
      </c>
      <c r="D35" s="3">
        <v>72</v>
      </c>
      <c r="E35" s="3">
        <v>5</v>
      </c>
      <c r="F35">
        <v>96</v>
      </c>
      <c r="G35" s="4">
        <v>5029.09</v>
      </c>
      <c r="H35" s="4">
        <v>3306.8</v>
      </c>
    </row>
    <row r="36" spans="1:8" x14ac:dyDescent="0.2">
      <c r="A36">
        <v>35</v>
      </c>
      <c r="B36" t="s">
        <v>127</v>
      </c>
      <c r="C36">
        <f t="shared" si="0"/>
        <v>0</v>
      </c>
      <c r="D36" s="3">
        <v>91</v>
      </c>
      <c r="E36" s="3">
        <v>3</v>
      </c>
      <c r="F36">
        <v>144</v>
      </c>
      <c r="G36" s="4">
        <v>3078.99</v>
      </c>
      <c r="H36" s="4">
        <v>3351.64</v>
      </c>
    </row>
    <row r="37" spans="1:8" x14ac:dyDescent="0.2">
      <c r="A37">
        <v>36</v>
      </c>
      <c r="B37" t="s">
        <v>127</v>
      </c>
      <c r="C37">
        <f t="shared" si="0"/>
        <v>0</v>
      </c>
      <c r="D37" s="3">
        <v>75</v>
      </c>
      <c r="E37" s="3">
        <v>2</v>
      </c>
      <c r="F37">
        <v>90</v>
      </c>
      <c r="G37" s="4">
        <v>2146.9899999999998</v>
      </c>
      <c r="H37" s="4">
        <v>1968.05</v>
      </c>
    </row>
    <row r="38" spans="1:8" x14ac:dyDescent="0.2">
      <c r="A38">
        <v>37</v>
      </c>
      <c r="B38" t="s">
        <v>126</v>
      </c>
      <c r="C38">
        <f t="shared" si="0"/>
        <v>1</v>
      </c>
      <c r="D38" s="3">
        <v>83</v>
      </c>
      <c r="E38" s="3">
        <v>6</v>
      </c>
      <c r="F38">
        <v>88</v>
      </c>
      <c r="G38" s="4">
        <v>5482.93</v>
      </c>
      <c r="H38" s="4">
        <v>3147.39</v>
      </c>
    </row>
    <row r="39" spans="1:8" x14ac:dyDescent="0.2">
      <c r="A39">
        <v>38</v>
      </c>
      <c r="B39" t="s">
        <v>127</v>
      </c>
      <c r="C39">
        <f t="shared" si="0"/>
        <v>0</v>
      </c>
      <c r="D39" s="3">
        <v>82</v>
      </c>
      <c r="E39" s="3">
        <v>1</v>
      </c>
      <c r="F39">
        <v>183</v>
      </c>
      <c r="G39" s="4">
        <v>1078.56</v>
      </c>
      <c r="H39" s="4">
        <v>1386.42</v>
      </c>
    </row>
    <row r="40" spans="1:8" x14ac:dyDescent="0.2">
      <c r="A40">
        <v>39</v>
      </c>
      <c r="B40" t="s">
        <v>126</v>
      </c>
      <c r="C40">
        <f t="shared" si="0"/>
        <v>1</v>
      </c>
      <c r="D40" s="3">
        <v>82</v>
      </c>
      <c r="E40" s="3">
        <v>10</v>
      </c>
      <c r="F40">
        <v>430</v>
      </c>
      <c r="G40" s="4">
        <v>9931.2099999999991</v>
      </c>
      <c r="H40" s="4">
        <v>3530</v>
      </c>
    </row>
    <row r="41" spans="1:8" x14ac:dyDescent="0.2">
      <c r="A41">
        <v>40</v>
      </c>
      <c r="B41" t="s">
        <v>126</v>
      </c>
      <c r="C41">
        <f t="shared" si="0"/>
        <v>1</v>
      </c>
      <c r="D41" s="3">
        <v>92</v>
      </c>
      <c r="E41" s="3">
        <v>2</v>
      </c>
      <c r="F41">
        <v>138</v>
      </c>
      <c r="G41" s="4">
        <v>2451.69</v>
      </c>
      <c r="H41" s="4">
        <v>2266.56</v>
      </c>
    </row>
    <row r="42" spans="1:8" x14ac:dyDescent="0.2">
      <c r="A42">
        <v>41</v>
      </c>
      <c r="B42" t="s">
        <v>126</v>
      </c>
      <c r="C42">
        <f t="shared" si="0"/>
        <v>1</v>
      </c>
      <c r="D42" s="3">
        <v>79</v>
      </c>
      <c r="E42" s="3">
        <v>2</v>
      </c>
      <c r="F42">
        <v>88</v>
      </c>
      <c r="G42" s="4">
        <v>2834.68</v>
      </c>
      <c r="H42" s="4">
        <v>3579.24</v>
      </c>
    </row>
    <row r="43" spans="1:8" x14ac:dyDescent="0.2">
      <c r="A43">
        <v>42</v>
      </c>
      <c r="B43" t="s">
        <v>126</v>
      </c>
      <c r="C43">
        <f t="shared" si="0"/>
        <v>1</v>
      </c>
      <c r="D43" s="3">
        <v>69</v>
      </c>
      <c r="E43" s="3">
        <v>2</v>
      </c>
      <c r="F43">
        <v>447</v>
      </c>
      <c r="G43" s="4">
        <v>1547.81</v>
      </c>
      <c r="H43" s="4">
        <v>988</v>
      </c>
    </row>
    <row r="44" spans="1:8" x14ac:dyDescent="0.2">
      <c r="A44">
        <v>43</v>
      </c>
      <c r="B44" t="s">
        <v>126</v>
      </c>
      <c r="C44">
        <f t="shared" si="0"/>
        <v>1</v>
      </c>
      <c r="D44" s="3">
        <v>76</v>
      </c>
      <c r="E44" s="3">
        <v>3</v>
      </c>
      <c r="F44">
        <v>183</v>
      </c>
      <c r="G44" s="4">
        <v>1876.7</v>
      </c>
      <c r="H44" s="4">
        <v>1235.8</v>
      </c>
    </row>
    <row r="45" spans="1:8" x14ac:dyDescent="0.2">
      <c r="A45">
        <v>44</v>
      </c>
      <c r="B45" t="s">
        <v>127</v>
      </c>
      <c r="C45">
        <f t="shared" si="0"/>
        <v>0</v>
      </c>
      <c r="D45" s="3">
        <v>73</v>
      </c>
      <c r="E45" s="3">
        <v>2</v>
      </c>
      <c r="F45">
        <v>140</v>
      </c>
      <c r="G45" s="4">
        <v>2781.28</v>
      </c>
      <c r="H45" s="4">
        <v>1483.79</v>
      </c>
    </row>
    <row r="46" spans="1:8" x14ac:dyDescent="0.2">
      <c r="A46">
        <v>45</v>
      </c>
      <c r="B46" t="s">
        <v>126</v>
      </c>
      <c r="C46">
        <f t="shared" si="0"/>
        <v>1</v>
      </c>
      <c r="D46" s="3">
        <v>83</v>
      </c>
      <c r="E46" s="3">
        <v>6</v>
      </c>
      <c r="F46">
        <v>127</v>
      </c>
      <c r="G46" s="4">
        <v>6460.59</v>
      </c>
      <c r="H46" s="4">
        <v>3993.48</v>
      </c>
    </row>
    <row r="47" spans="1:8" x14ac:dyDescent="0.2">
      <c r="A47">
        <v>46</v>
      </c>
      <c r="B47" t="s">
        <v>126</v>
      </c>
      <c r="C47">
        <f t="shared" si="0"/>
        <v>1</v>
      </c>
      <c r="D47" s="3">
        <v>80</v>
      </c>
      <c r="E47" s="3">
        <v>4</v>
      </c>
      <c r="F47">
        <v>444</v>
      </c>
      <c r="G47" s="4">
        <v>3026.42</v>
      </c>
      <c r="H47" s="4">
        <v>1918.32</v>
      </c>
    </row>
    <row r="48" spans="1:8" x14ac:dyDescent="0.2">
      <c r="A48">
        <v>47</v>
      </c>
      <c r="B48" t="s">
        <v>126</v>
      </c>
      <c r="C48">
        <f t="shared" si="0"/>
        <v>1</v>
      </c>
      <c r="D48" s="3">
        <v>76</v>
      </c>
      <c r="E48" s="3">
        <v>10</v>
      </c>
      <c r="F48">
        <v>493</v>
      </c>
      <c r="G48" s="4">
        <v>14769.92</v>
      </c>
      <c r="H48" s="4">
        <v>5594.68</v>
      </c>
    </row>
    <row r="49" spans="1:8" x14ac:dyDescent="0.2">
      <c r="A49">
        <v>48</v>
      </c>
      <c r="B49" t="s">
        <v>126</v>
      </c>
      <c r="C49">
        <f t="shared" si="0"/>
        <v>1</v>
      </c>
      <c r="D49" s="3">
        <v>77</v>
      </c>
      <c r="E49" s="3">
        <v>7</v>
      </c>
      <c r="F49">
        <v>324</v>
      </c>
      <c r="G49" s="4">
        <v>4425.4399999999996</v>
      </c>
      <c r="H49" s="4">
        <v>1531.55</v>
      </c>
    </row>
    <row r="50" spans="1:8" x14ac:dyDescent="0.2">
      <c r="A50">
        <v>49</v>
      </c>
      <c r="B50" t="s">
        <v>126</v>
      </c>
      <c r="C50">
        <f t="shared" si="0"/>
        <v>1</v>
      </c>
      <c r="D50" s="3">
        <v>85</v>
      </c>
      <c r="E50" s="3">
        <v>4</v>
      </c>
      <c r="F50">
        <v>140</v>
      </c>
      <c r="G50" s="4">
        <v>5151.5200000000004</v>
      </c>
      <c r="H50" s="4">
        <v>1710.79</v>
      </c>
    </row>
    <row r="51" spans="1:8" x14ac:dyDescent="0.2">
      <c r="A51">
        <v>50</v>
      </c>
      <c r="B51" t="s">
        <v>126</v>
      </c>
      <c r="C51">
        <f t="shared" si="0"/>
        <v>1</v>
      </c>
      <c r="D51" s="3">
        <v>70</v>
      </c>
      <c r="E51" s="3">
        <v>1</v>
      </c>
      <c r="F51">
        <v>140</v>
      </c>
      <c r="G51" s="4">
        <v>2404.39</v>
      </c>
      <c r="H51" s="4">
        <v>735.58</v>
      </c>
    </row>
    <row r="52" spans="1:8" x14ac:dyDescent="0.2">
      <c r="A52">
        <v>51</v>
      </c>
      <c r="B52" t="s">
        <v>127</v>
      </c>
      <c r="C52">
        <f t="shared" si="0"/>
        <v>0</v>
      </c>
      <c r="D52" s="3">
        <v>81</v>
      </c>
      <c r="E52" s="3">
        <v>2</v>
      </c>
      <c r="F52">
        <v>140</v>
      </c>
      <c r="G52" s="4">
        <v>5019.8599999999997</v>
      </c>
      <c r="H52" s="4">
        <v>1730.79</v>
      </c>
    </row>
    <row r="53" spans="1:8" x14ac:dyDescent="0.2">
      <c r="A53">
        <v>52</v>
      </c>
      <c r="B53" t="s">
        <v>126</v>
      </c>
      <c r="C53">
        <f t="shared" si="0"/>
        <v>1</v>
      </c>
      <c r="D53" s="3">
        <v>83</v>
      </c>
      <c r="E53" s="3">
        <v>9</v>
      </c>
      <c r="F53">
        <v>138</v>
      </c>
      <c r="G53" s="4">
        <v>10421.01</v>
      </c>
      <c r="H53" s="4">
        <v>2384.12</v>
      </c>
    </row>
    <row r="54" spans="1:8" x14ac:dyDescent="0.2">
      <c r="A54">
        <v>53</v>
      </c>
      <c r="B54" t="s">
        <v>127</v>
      </c>
      <c r="C54">
        <f t="shared" si="0"/>
        <v>0</v>
      </c>
      <c r="D54" s="3">
        <v>76</v>
      </c>
      <c r="E54" s="3">
        <v>2</v>
      </c>
      <c r="F54">
        <v>269</v>
      </c>
      <c r="G54" s="4">
        <v>4860.83</v>
      </c>
      <c r="H54" s="4">
        <v>5688.67</v>
      </c>
    </row>
    <row r="55" spans="1:8" x14ac:dyDescent="0.2">
      <c r="A55">
        <v>54</v>
      </c>
      <c r="B55" t="s">
        <v>126</v>
      </c>
      <c r="C55">
        <f t="shared" si="0"/>
        <v>1</v>
      </c>
      <c r="D55" s="3">
        <v>88</v>
      </c>
      <c r="E55" s="3">
        <v>3</v>
      </c>
      <c r="F55">
        <v>140</v>
      </c>
      <c r="G55" s="4">
        <v>2694.11</v>
      </c>
      <c r="H55" s="4">
        <v>1564.5</v>
      </c>
    </row>
    <row r="56" spans="1:8" x14ac:dyDescent="0.2">
      <c r="A56">
        <v>55</v>
      </c>
      <c r="B56" t="s">
        <v>127</v>
      </c>
      <c r="C56">
        <f t="shared" si="0"/>
        <v>0</v>
      </c>
      <c r="D56" s="3">
        <v>88</v>
      </c>
      <c r="E56" s="3">
        <v>4</v>
      </c>
      <c r="F56">
        <v>208</v>
      </c>
      <c r="G56" s="4">
        <v>2421.63</v>
      </c>
      <c r="H56" s="4">
        <v>1346.94</v>
      </c>
    </row>
    <row r="57" spans="1:8" x14ac:dyDescent="0.2">
      <c r="A57">
        <v>56</v>
      </c>
      <c r="B57" t="s">
        <v>126</v>
      </c>
      <c r="C57">
        <f t="shared" si="0"/>
        <v>1</v>
      </c>
      <c r="D57" s="3">
        <v>89</v>
      </c>
      <c r="E57" s="3">
        <v>2</v>
      </c>
      <c r="F57">
        <v>15</v>
      </c>
      <c r="G57" s="4">
        <v>3311.66</v>
      </c>
      <c r="H57" s="4">
        <v>2065.4899999999998</v>
      </c>
    </row>
    <row r="58" spans="1:8" x14ac:dyDescent="0.2">
      <c r="A58">
        <v>57</v>
      </c>
      <c r="B58" t="s">
        <v>127</v>
      </c>
      <c r="C58">
        <f t="shared" si="0"/>
        <v>0</v>
      </c>
      <c r="D58" s="3">
        <v>39</v>
      </c>
      <c r="E58" s="3">
        <v>1</v>
      </c>
      <c r="F58">
        <v>434</v>
      </c>
      <c r="G58" s="4">
        <v>1596.91</v>
      </c>
      <c r="H58" s="4">
        <v>392</v>
      </c>
    </row>
    <row r="59" spans="1:8" x14ac:dyDescent="0.2">
      <c r="A59">
        <v>58</v>
      </c>
      <c r="B59" t="s">
        <v>126</v>
      </c>
      <c r="C59">
        <f t="shared" si="0"/>
        <v>1</v>
      </c>
      <c r="D59" s="3">
        <v>89</v>
      </c>
      <c r="E59" s="3">
        <v>5</v>
      </c>
      <c r="F59">
        <v>88</v>
      </c>
      <c r="G59" s="4">
        <v>5399.67</v>
      </c>
      <c r="H59" s="4">
        <v>3048.91</v>
      </c>
    </row>
    <row r="60" spans="1:8" x14ac:dyDescent="0.2">
      <c r="A60">
        <v>59</v>
      </c>
      <c r="B60" t="s">
        <v>127</v>
      </c>
      <c r="C60">
        <f t="shared" si="0"/>
        <v>0</v>
      </c>
      <c r="D60" s="3">
        <v>80</v>
      </c>
      <c r="E60" s="3">
        <v>12</v>
      </c>
      <c r="F60">
        <v>78</v>
      </c>
      <c r="G60" s="4">
        <v>17605.59</v>
      </c>
      <c r="H60" s="4">
        <v>4432.93</v>
      </c>
    </row>
    <row r="61" spans="1:8" x14ac:dyDescent="0.2">
      <c r="A61">
        <v>60</v>
      </c>
      <c r="B61" t="s">
        <v>126</v>
      </c>
      <c r="C61">
        <f t="shared" si="0"/>
        <v>1</v>
      </c>
      <c r="D61" s="3">
        <v>71</v>
      </c>
      <c r="E61" s="3">
        <v>7</v>
      </c>
      <c r="F61">
        <v>89</v>
      </c>
      <c r="G61" s="4">
        <v>11098.7</v>
      </c>
      <c r="H61" s="4">
        <v>4256.7</v>
      </c>
    </row>
    <row r="62" spans="1:8" x14ac:dyDescent="0.2">
      <c r="A62">
        <v>61</v>
      </c>
      <c r="B62" t="s">
        <v>126</v>
      </c>
      <c r="C62">
        <f t="shared" si="0"/>
        <v>1</v>
      </c>
      <c r="D62" s="3">
        <v>90</v>
      </c>
      <c r="E62" s="3">
        <v>4</v>
      </c>
      <c r="F62">
        <v>89</v>
      </c>
      <c r="G62" s="4">
        <v>3674.03</v>
      </c>
      <c r="H62" s="4">
        <v>3609.84</v>
      </c>
    </row>
    <row r="63" spans="1:8" x14ac:dyDescent="0.2">
      <c r="A63">
        <v>62</v>
      </c>
      <c r="B63" t="s">
        <v>127</v>
      </c>
      <c r="C63">
        <f t="shared" si="0"/>
        <v>0</v>
      </c>
      <c r="D63" s="3">
        <v>91</v>
      </c>
      <c r="E63" s="3">
        <v>4</v>
      </c>
      <c r="F63">
        <v>316</v>
      </c>
      <c r="G63" s="4">
        <v>3720.09</v>
      </c>
      <c r="H63" s="4">
        <v>4269.96</v>
      </c>
    </row>
    <row r="64" spans="1:8" x14ac:dyDescent="0.2">
      <c r="A64">
        <v>63</v>
      </c>
      <c r="B64" t="s">
        <v>126</v>
      </c>
      <c r="C64">
        <f t="shared" si="0"/>
        <v>1</v>
      </c>
      <c r="D64" s="3">
        <v>73</v>
      </c>
      <c r="E64" s="3">
        <v>1</v>
      </c>
      <c r="F64">
        <v>140</v>
      </c>
      <c r="G64" s="4">
        <v>2472.64</v>
      </c>
      <c r="H64" s="4">
        <v>2356.0500000000002</v>
      </c>
    </row>
    <row r="65" spans="1:8" x14ac:dyDescent="0.2">
      <c r="A65">
        <v>64</v>
      </c>
      <c r="B65" t="s">
        <v>126</v>
      </c>
      <c r="C65">
        <f t="shared" si="0"/>
        <v>1</v>
      </c>
      <c r="D65" s="3">
        <v>77</v>
      </c>
      <c r="E65" s="3">
        <v>7</v>
      </c>
      <c r="F65">
        <v>166</v>
      </c>
      <c r="G65" s="4">
        <v>7792.24</v>
      </c>
      <c r="H65" s="4">
        <v>4538.13</v>
      </c>
    </row>
    <row r="66" spans="1:8" x14ac:dyDescent="0.2">
      <c r="A66">
        <v>65</v>
      </c>
      <c r="B66" t="s">
        <v>126</v>
      </c>
      <c r="C66">
        <f t="shared" si="0"/>
        <v>1</v>
      </c>
      <c r="D66" s="3">
        <v>78</v>
      </c>
      <c r="E66" s="3">
        <v>2</v>
      </c>
      <c r="F66">
        <v>175</v>
      </c>
      <c r="G66" s="4">
        <v>3489.88</v>
      </c>
      <c r="H66" s="4">
        <v>1430.32</v>
      </c>
    </row>
    <row r="67" spans="1:8" x14ac:dyDescent="0.2">
      <c r="A67">
        <v>66</v>
      </c>
      <c r="B67" t="s">
        <v>126</v>
      </c>
      <c r="C67">
        <f t="shared" ref="C67:C101" si="1">IF(B67="F",1,0)</f>
        <v>1</v>
      </c>
      <c r="D67" s="3">
        <v>79</v>
      </c>
      <c r="E67" s="3">
        <v>4</v>
      </c>
      <c r="F67">
        <v>203</v>
      </c>
      <c r="G67" s="4">
        <v>4655.83</v>
      </c>
      <c r="H67" s="4">
        <v>3965.21</v>
      </c>
    </row>
    <row r="68" spans="1:8" x14ac:dyDescent="0.2">
      <c r="A68">
        <v>67</v>
      </c>
      <c r="B68" t="s">
        <v>126</v>
      </c>
      <c r="C68">
        <f t="shared" si="1"/>
        <v>1</v>
      </c>
      <c r="D68" s="3">
        <v>85</v>
      </c>
      <c r="E68" s="3">
        <v>14</v>
      </c>
      <c r="F68">
        <v>87</v>
      </c>
      <c r="G68" s="4">
        <v>10242.5</v>
      </c>
      <c r="H68" s="4">
        <v>4531.6499999999996</v>
      </c>
    </row>
    <row r="69" spans="1:8" x14ac:dyDescent="0.2">
      <c r="A69">
        <v>68</v>
      </c>
      <c r="B69" t="s">
        <v>126</v>
      </c>
      <c r="C69">
        <f t="shared" si="1"/>
        <v>1</v>
      </c>
      <c r="D69" s="3">
        <v>74</v>
      </c>
      <c r="E69" s="3">
        <v>1</v>
      </c>
      <c r="F69">
        <v>296</v>
      </c>
      <c r="G69" s="4">
        <v>1599.82</v>
      </c>
      <c r="H69" s="4">
        <v>2628.95</v>
      </c>
    </row>
    <row r="70" spans="1:8" x14ac:dyDescent="0.2">
      <c r="A70">
        <v>69</v>
      </c>
      <c r="B70" t="s">
        <v>127</v>
      </c>
      <c r="C70">
        <f t="shared" si="1"/>
        <v>0</v>
      </c>
      <c r="D70" s="3">
        <v>78</v>
      </c>
      <c r="E70" s="3">
        <v>10</v>
      </c>
      <c r="F70">
        <v>294</v>
      </c>
      <c r="G70" s="4">
        <v>6015.34</v>
      </c>
      <c r="H70" s="4">
        <v>2003.62</v>
      </c>
    </row>
    <row r="71" spans="1:8" x14ac:dyDescent="0.2">
      <c r="A71">
        <v>70</v>
      </c>
      <c r="B71" t="s">
        <v>126</v>
      </c>
      <c r="C71">
        <f t="shared" si="1"/>
        <v>1</v>
      </c>
      <c r="D71" s="3">
        <v>92</v>
      </c>
      <c r="E71" s="3">
        <v>2</v>
      </c>
      <c r="F71">
        <v>127</v>
      </c>
      <c r="G71" s="4">
        <v>1905.65</v>
      </c>
      <c r="H71" s="4">
        <v>3993.48</v>
      </c>
    </row>
    <row r="72" spans="1:8" x14ac:dyDescent="0.2">
      <c r="A72">
        <v>71</v>
      </c>
      <c r="B72" t="s">
        <v>127</v>
      </c>
      <c r="C72">
        <f t="shared" si="1"/>
        <v>0</v>
      </c>
      <c r="D72" s="3">
        <v>56</v>
      </c>
      <c r="E72" s="3">
        <v>1</v>
      </c>
      <c r="F72">
        <v>294</v>
      </c>
      <c r="G72" s="4">
        <v>707.7</v>
      </c>
      <c r="H72" s="4">
        <v>2102.0100000000002</v>
      </c>
    </row>
    <row r="73" spans="1:8" x14ac:dyDescent="0.2">
      <c r="A73">
        <v>72</v>
      </c>
      <c r="B73" t="s">
        <v>127</v>
      </c>
      <c r="C73">
        <f t="shared" si="1"/>
        <v>0</v>
      </c>
      <c r="D73" s="3">
        <v>76</v>
      </c>
      <c r="E73" s="3">
        <v>2</v>
      </c>
      <c r="F73">
        <v>183</v>
      </c>
      <c r="G73" s="4">
        <v>3004.67</v>
      </c>
      <c r="H73" s="4">
        <v>1423.87</v>
      </c>
    </row>
    <row r="74" spans="1:8" x14ac:dyDescent="0.2">
      <c r="A74">
        <v>73</v>
      </c>
      <c r="B74" t="s">
        <v>126</v>
      </c>
      <c r="C74">
        <f t="shared" si="1"/>
        <v>1</v>
      </c>
      <c r="D74" s="3">
        <v>84</v>
      </c>
      <c r="E74" s="3">
        <v>10</v>
      </c>
      <c r="F74">
        <v>197</v>
      </c>
      <c r="G74" s="4">
        <v>18290.04</v>
      </c>
      <c r="H74" s="4">
        <v>6862.34</v>
      </c>
    </row>
    <row r="75" spans="1:8" x14ac:dyDescent="0.2">
      <c r="A75">
        <v>74</v>
      </c>
      <c r="B75" t="s">
        <v>126</v>
      </c>
      <c r="C75">
        <f t="shared" si="1"/>
        <v>1</v>
      </c>
      <c r="D75" s="3">
        <v>75</v>
      </c>
      <c r="E75" s="3">
        <v>3</v>
      </c>
      <c r="F75">
        <v>132</v>
      </c>
      <c r="G75" s="4">
        <v>5621.92</v>
      </c>
      <c r="H75" s="4">
        <v>1772.78</v>
      </c>
    </row>
    <row r="76" spans="1:8" x14ac:dyDescent="0.2">
      <c r="A76">
        <v>75</v>
      </c>
      <c r="B76" t="s">
        <v>126</v>
      </c>
      <c r="C76">
        <f t="shared" si="1"/>
        <v>1</v>
      </c>
      <c r="D76" s="3">
        <v>68</v>
      </c>
      <c r="E76" s="3">
        <v>7</v>
      </c>
      <c r="F76">
        <v>240</v>
      </c>
      <c r="G76" s="4">
        <v>5547.71</v>
      </c>
      <c r="H76" s="4">
        <v>4565.4799999999996</v>
      </c>
    </row>
    <row r="77" spans="1:8" x14ac:dyDescent="0.2">
      <c r="A77">
        <v>76</v>
      </c>
      <c r="B77" t="s">
        <v>127</v>
      </c>
      <c r="C77">
        <f t="shared" si="1"/>
        <v>0</v>
      </c>
      <c r="D77" s="3">
        <v>50</v>
      </c>
      <c r="E77" s="3">
        <v>2</v>
      </c>
      <c r="F77">
        <v>182</v>
      </c>
      <c r="G77" s="4">
        <v>2581.7199999999998</v>
      </c>
      <c r="H77" s="4">
        <v>2238.61</v>
      </c>
    </row>
    <row r="78" spans="1:8" x14ac:dyDescent="0.2">
      <c r="A78">
        <v>77</v>
      </c>
      <c r="B78" t="s">
        <v>127</v>
      </c>
      <c r="C78">
        <f t="shared" si="1"/>
        <v>0</v>
      </c>
      <c r="D78" s="3">
        <v>49</v>
      </c>
      <c r="E78" s="3">
        <v>9</v>
      </c>
      <c r="F78">
        <v>436</v>
      </c>
      <c r="G78" s="4">
        <v>7024.64</v>
      </c>
      <c r="H78" s="4">
        <v>2441</v>
      </c>
    </row>
    <row r="79" spans="1:8" x14ac:dyDescent="0.2">
      <c r="A79">
        <v>78</v>
      </c>
      <c r="B79" t="s">
        <v>127</v>
      </c>
      <c r="C79">
        <f t="shared" si="1"/>
        <v>0</v>
      </c>
      <c r="D79" s="3">
        <v>76</v>
      </c>
      <c r="E79" s="3">
        <v>3</v>
      </c>
      <c r="F79">
        <v>175</v>
      </c>
      <c r="G79" s="4">
        <v>4242.1000000000004</v>
      </c>
      <c r="H79" s="4">
        <v>1344.35</v>
      </c>
    </row>
    <row r="80" spans="1:8" x14ac:dyDescent="0.2">
      <c r="A80">
        <v>79</v>
      </c>
      <c r="B80" t="s">
        <v>127</v>
      </c>
      <c r="C80">
        <f t="shared" si="1"/>
        <v>0</v>
      </c>
      <c r="D80" s="3">
        <v>76</v>
      </c>
      <c r="E80" s="3">
        <v>3</v>
      </c>
      <c r="F80">
        <v>207</v>
      </c>
      <c r="G80" s="4">
        <v>4286.8999999999996</v>
      </c>
      <c r="H80" s="4">
        <v>3045.51</v>
      </c>
    </row>
    <row r="81" spans="1:8" x14ac:dyDescent="0.2">
      <c r="A81">
        <v>80</v>
      </c>
      <c r="B81" t="s">
        <v>126</v>
      </c>
      <c r="C81">
        <f t="shared" si="1"/>
        <v>1</v>
      </c>
      <c r="D81" s="3">
        <v>67</v>
      </c>
      <c r="E81" s="3">
        <v>2</v>
      </c>
      <c r="F81">
        <v>359</v>
      </c>
      <c r="G81" s="4">
        <v>12313.78</v>
      </c>
      <c r="H81" s="4">
        <v>2393.04</v>
      </c>
    </row>
    <row r="82" spans="1:8" x14ac:dyDescent="0.2">
      <c r="A82">
        <v>81</v>
      </c>
      <c r="B82" t="s">
        <v>127</v>
      </c>
      <c r="C82">
        <f t="shared" si="1"/>
        <v>0</v>
      </c>
      <c r="D82" s="3">
        <v>96</v>
      </c>
      <c r="E82" s="3">
        <v>11</v>
      </c>
      <c r="F82">
        <v>79</v>
      </c>
      <c r="G82" s="4">
        <v>8217.27</v>
      </c>
      <c r="H82" s="4">
        <v>5462.63</v>
      </c>
    </row>
    <row r="83" spans="1:8" x14ac:dyDescent="0.2">
      <c r="A83">
        <v>82</v>
      </c>
      <c r="B83" t="s">
        <v>126</v>
      </c>
      <c r="C83">
        <f t="shared" si="1"/>
        <v>1</v>
      </c>
      <c r="D83" s="3">
        <v>83</v>
      </c>
      <c r="E83" s="3">
        <v>16</v>
      </c>
      <c r="F83">
        <v>127</v>
      </c>
      <c r="G83" s="4">
        <v>10655.8</v>
      </c>
      <c r="H83" s="4">
        <v>3277.48</v>
      </c>
    </row>
    <row r="84" spans="1:8" x14ac:dyDescent="0.2">
      <c r="A84">
        <v>83</v>
      </c>
      <c r="B84" t="s">
        <v>126</v>
      </c>
      <c r="C84">
        <f t="shared" si="1"/>
        <v>1</v>
      </c>
      <c r="D84" s="3">
        <v>77</v>
      </c>
      <c r="E84" s="3">
        <v>3</v>
      </c>
      <c r="F84">
        <v>182</v>
      </c>
      <c r="G84" s="4">
        <v>3620.78</v>
      </c>
      <c r="H84" s="4">
        <v>2064.4299999999998</v>
      </c>
    </row>
    <row r="85" spans="1:8" x14ac:dyDescent="0.2">
      <c r="A85">
        <v>84</v>
      </c>
      <c r="B85" t="s">
        <v>127</v>
      </c>
      <c r="C85">
        <f t="shared" si="1"/>
        <v>0</v>
      </c>
      <c r="D85" s="3">
        <v>86</v>
      </c>
      <c r="E85" s="3">
        <v>5</v>
      </c>
      <c r="F85">
        <v>346</v>
      </c>
      <c r="G85" s="4">
        <v>4734.9799999999996</v>
      </c>
      <c r="H85" s="4">
        <v>3731.44</v>
      </c>
    </row>
    <row r="86" spans="1:8" x14ac:dyDescent="0.2">
      <c r="A86">
        <v>85</v>
      </c>
      <c r="B86" t="s">
        <v>126</v>
      </c>
      <c r="C86">
        <f t="shared" si="1"/>
        <v>1</v>
      </c>
      <c r="D86" s="3">
        <v>80</v>
      </c>
      <c r="E86" s="3">
        <v>1</v>
      </c>
      <c r="F86">
        <v>140</v>
      </c>
      <c r="G86" s="4">
        <v>1820.41</v>
      </c>
      <c r="H86" s="4">
        <v>1564.5</v>
      </c>
    </row>
    <row r="87" spans="1:8" x14ac:dyDescent="0.2">
      <c r="A87">
        <v>86</v>
      </c>
      <c r="B87" t="s">
        <v>126</v>
      </c>
      <c r="C87">
        <f t="shared" si="1"/>
        <v>1</v>
      </c>
      <c r="D87" s="3">
        <v>61</v>
      </c>
      <c r="E87" s="3">
        <v>8</v>
      </c>
      <c r="F87">
        <v>296</v>
      </c>
      <c r="G87" s="4">
        <v>8954.81</v>
      </c>
      <c r="H87" s="4">
        <v>3351.61</v>
      </c>
    </row>
    <row r="88" spans="1:8" x14ac:dyDescent="0.2">
      <c r="A88">
        <v>87</v>
      </c>
      <c r="B88" t="s">
        <v>127</v>
      </c>
      <c r="C88">
        <f t="shared" si="1"/>
        <v>0</v>
      </c>
      <c r="D88" s="3">
        <v>80</v>
      </c>
      <c r="E88" s="3">
        <v>5</v>
      </c>
      <c r="F88">
        <v>236</v>
      </c>
      <c r="G88" s="4">
        <v>4177.8999999999996</v>
      </c>
      <c r="H88" s="4">
        <v>2314.5700000000002</v>
      </c>
    </row>
    <row r="89" spans="1:8" x14ac:dyDescent="0.2">
      <c r="A89">
        <v>88</v>
      </c>
      <c r="B89" t="s">
        <v>126</v>
      </c>
      <c r="C89">
        <f t="shared" si="1"/>
        <v>1</v>
      </c>
      <c r="D89" s="3">
        <v>78</v>
      </c>
      <c r="E89" s="3">
        <v>2</v>
      </c>
      <c r="F89">
        <v>122</v>
      </c>
      <c r="G89" s="4">
        <v>5756.89</v>
      </c>
      <c r="H89" s="4">
        <v>2156.63</v>
      </c>
    </row>
    <row r="90" spans="1:8" x14ac:dyDescent="0.2">
      <c r="A90">
        <v>89</v>
      </c>
      <c r="B90" t="s">
        <v>126</v>
      </c>
      <c r="C90">
        <f t="shared" si="1"/>
        <v>1</v>
      </c>
      <c r="D90" s="3">
        <v>71</v>
      </c>
      <c r="E90" s="3">
        <v>10</v>
      </c>
      <c r="F90">
        <v>90</v>
      </c>
      <c r="G90" s="4">
        <v>12919.48</v>
      </c>
      <c r="H90" s="4">
        <v>2711.94</v>
      </c>
    </row>
    <row r="91" spans="1:8" x14ac:dyDescent="0.2">
      <c r="A91">
        <v>90</v>
      </c>
      <c r="B91" t="s">
        <v>127</v>
      </c>
      <c r="C91">
        <f t="shared" si="1"/>
        <v>0</v>
      </c>
      <c r="D91" s="3">
        <v>90</v>
      </c>
      <c r="E91" s="3">
        <v>9</v>
      </c>
      <c r="F91">
        <v>89</v>
      </c>
      <c r="G91" s="4">
        <v>7022.47</v>
      </c>
      <c r="H91" s="4">
        <v>2589.84</v>
      </c>
    </row>
    <row r="92" spans="1:8" x14ac:dyDescent="0.2">
      <c r="A92">
        <v>91</v>
      </c>
      <c r="B92" t="s">
        <v>126</v>
      </c>
      <c r="C92">
        <f t="shared" si="1"/>
        <v>1</v>
      </c>
      <c r="D92" s="3">
        <v>91</v>
      </c>
      <c r="E92" s="3">
        <v>7</v>
      </c>
      <c r="F92">
        <v>296</v>
      </c>
      <c r="G92" s="4">
        <v>6823.6</v>
      </c>
      <c r="H92" s="4">
        <v>3516.57</v>
      </c>
    </row>
    <row r="93" spans="1:8" x14ac:dyDescent="0.2">
      <c r="A93">
        <v>92</v>
      </c>
      <c r="B93" t="s">
        <v>126</v>
      </c>
      <c r="C93">
        <f t="shared" si="1"/>
        <v>1</v>
      </c>
      <c r="D93" s="3">
        <v>69</v>
      </c>
      <c r="E93" s="3">
        <v>4</v>
      </c>
      <c r="F93">
        <v>248</v>
      </c>
      <c r="G93" s="4">
        <v>2384.4699999999998</v>
      </c>
      <c r="H93" s="4">
        <v>2084.09</v>
      </c>
    </row>
    <row r="94" spans="1:8" x14ac:dyDescent="0.2">
      <c r="A94">
        <v>93</v>
      </c>
      <c r="B94" t="s">
        <v>127</v>
      </c>
      <c r="C94">
        <f t="shared" si="1"/>
        <v>0</v>
      </c>
      <c r="D94" s="3">
        <v>88</v>
      </c>
      <c r="E94" s="3">
        <v>5</v>
      </c>
      <c r="F94">
        <v>278</v>
      </c>
      <c r="G94" s="4">
        <v>3169.19</v>
      </c>
      <c r="H94" s="4">
        <v>2131.8200000000002</v>
      </c>
    </row>
    <row r="95" spans="1:8" x14ac:dyDescent="0.2">
      <c r="A95">
        <v>94</v>
      </c>
      <c r="B95" t="s">
        <v>126</v>
      </c>
      <c r="C95">
        <f t="shared" si="1"/>
        <v>1</v>
      </c>
      <c r="D95" s="3">
        <v>76</v>
      </c>
      <c r="E95" s="3">
        <v>2</v>
      </c>
      <c r="F95">
        <v>143</v>
      </c>
      <c r="G95" s="4">
        <v>2721.63</v>
      </c>
      <c r="H95" s="4">
        <v>1150.43</v>
      </c>
    </row>
    <row r="96" spans="1:8" x14ac:dyDescent="0.2">
      <c r="A96">
        <v>95</v>
      </c>
      <c r="B96" t="s">
        <v>126</v>
      </c>
      <c r="C96">
        <f t="shared" si="1"/>
        <v>1</v>
      </c>
      <c r="D96" s="3">
        <v>83</v>
      </c>
      <c r="E96" s="3">
        <v>5</v>
      </c>
      <c r="F96">
        <v>321</v>
      </c>
      <c r="G96" s="4">
        <v>3034.14</v>
      </c>
      <c r="H96" s="4">
        <v>1630.16</v>
      </c>
    </row>
    <row r="97" spans="1:8" x14ac:dyDescent="0.2">
      <c r="A97">
        <v>96</v>
      </c>
      <c r="B97" t="s">
        <v>126</v>
      </c>
      <c r="C97">
        <f t="shared" si="1"/>
        <v>1</v>
      </c>
      <c r="D97" s="3">
        <v>75</v>
      </c>
      <c r="E97" s="3">
        <v>3</v>
      </c>
      <c r="F97">
        <v>127</v>
      </c>
      <c r="G97" s="4">
        <v>5041.93</v>
      </c>
      <c r="H97" s="4">
        <v>3645.46</v>
      </c>
    </row>
    <row r="98" spans="1:8" x14ac:dyDescent="0.2">
      <c r="A98">
        <v>97</v>
      </c>
      <c r="B98" t="s">
        <v>127</v>
      </c>
      <c r="C98">
        <f t="shared" si="1"/>
        <v>0</v>
      </c>
      <c r="D98" s="3">
        <v>83</v>
      </c>
      <c r="E98" s="3">
        <v>7</v>
      </c>
      <c r="F98">
        <v>140</v>
      </c>
      <c r="G98" s="4">
        <v>8118.92</v>
      </c>
      <c r="H98" s="4">
        <v>1730.79</v>
      </c>
    </row>
    <row r="99" spans="1:8" x14ac:dyDescent="0.2">
      <c r="A99">
        <v>98</v>
      </c>
      <c r="B99" t="s">
        <v>127</v>
      </c>
      <c r="C99">
        <f t="shared" si="1"/>
        <v>0</v>
      </c>
      <c r="D99" s="3">
        <v>68</v>
      </c>
      <c r="E99" s="3">
        <v>9</v>
      </c>
      <c r="F99">
        <v>79</v>
      </c>
      <c r="G99" s="4">
        <v>10955.29</v>
      </c>
      <c r="H99" s="4">
        <v>5662.61</v>
      </c>
    </row>
    <row r="100" spans="1:8" x14ac:dyDescent="0.2">
      <c r="A100">
        <v>99</v>
      </c>
      <c r="B100" t="s">
        <v>127</v>
      </c>
      <c r="C100">
        <f t="shared" si="1"/>
        <v>0</v>
      </c>
      <c r="D100" s="3">
        <v>75</v>
      </c>
      <c r="E100" s="3">
        <v>7</v>
      </c>
      <c r="F100">
        <v>101</v>
      </c>
      <c r="G100" s="4">
        <v>5363.25</v>
      </c>
      <c r="H100" s="4">
        <v>3409.08</v>
      </c>
    </row>
    <row r="101" spans="1:8" x14ac:dyDescent="0.2">
      <c r="A101">
        <v>100</v>
      </c>
      <c r="B101" t="s">
        <v>127</v>
      </c>
      <c r="C101">
        <f t="shared" si="1"/>
        <v>0</v>
      </c>
      <c r="D101" s="3">
        <v>60</v>
      </c>
      <c r="E101" s="3">
        <v>5</v>
      </c>
      <c r="F101">
        <v>14</v>
      </c>
      <c r="G101" s="4">
        <v>6572.6</v>
      </c>
      <c r="H101" s="4">
        <v>3892.79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16. (Under 5 mortality)</vt:lpstr>
      <vt:lpstr>17. (Waiting time)</vt:lpstr>
      <vt:lpstr>18. (Charges)</vt:lpstr>
    </vt:vector>
  </TitlesOfParts>
  <Company>UNC SPH HPAA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Veney</dc:creator>
  <cp:lastModifiedBy>Sam14</cp:lastModifiedBy>
  <dcterms:created xsi:type="dcterms:W3CDTF">2002-09-17T18:10:27Z</dcterms:created>
  <dcterms:modified xsi:type="dcterms:W3CDTF">2015-02-03T05:07:36Z</dcterms:modified>
</cp:coreProperties>
</file>