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jackson\Desktop\"/>
    </mc:Choice>
  </mc:AlternateContent>
  <bookViews>
    <workbookView xWindow="0" yWindow="0" windowWidth="15345" windowHeight="4455" tabRatio="828" activeTab="2"/>
  </bookViews>
  <sheets>
    <sheet name="READ ME" sheetId="13" r:id="rId1"/>
    <sheet name="Introduction" sheetId="2" r:id="rId2"/>
    <sheet name="Template - Amortization" sheetId="22" r:id="rId3"/>
  </sheets>
  <definedNames>
    <definedName name="solver_typ" localSheetId="2" hidden="1">2</definedName>
    <definedName name="solver_ver" localSheetId="2" hidden="1">15</definedName>
    <definedName name="solveri_ISpPars_A18" localSheetId="2" hidden="1">"RiskSolver.UI.Charts.InputDlgPars:-1000001;1;1;24;18;52;60;0;90;90;0;0;0;0;1;"</definedName>
  </definedNames>
  <calcPr calcId="171027"/>
</workbook>
</file>

<file path=xl/calcChain.xml><?xml version="1.0" encoding="utf-8"?>
<calcChain xmlns="http://schemas.openxmlformats.org/spreadsheetml/2006/main">
  <c r="I26" i="22" l="1"/>
  <c r="C26" i="22"/>
  <c r="I24" i="22"/>
  <c r="C24" i="22"/>
  <c r="H30" i="22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B30" i="22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D30" i="22"/>
  <c r="C27" i="22"/>
  <c r="C71" i="22" s="1"/>
  <c r="I27" i="22"/>
  <c r="J30" i="22"/>
  <c r="I51" i="22"/>
  <c r="I83" i="22"/>
  <c r="I115" i="22"/>
  <c r="I147" i="22"/>
  <c r="I60" i="22"/>
  <c r="I92" i="22"/>
  <c r="I124" i="22"/>
  <c r="I37" i="22"/>
  <c r="I69" i="22"/>
  <c r="I74" i="22"/>
  <c r="I146" i="22"/>
  <c r="I125" i="22"/>
  <c r="I94" i="22"/>
  <c r="I113" i="22"/>
  <c r="I35" i="22"/>
  <c r="I71" i="22"/>
  <c r="I107" i="22"/>
  <c r="I143" i="22"/>
  <c r="I64" i="22"/>
  <c r="I100" i="22"/>
  <c r="I136" i="22"/>
  <c r="I53" i="22"/>
  <c r="I89" i="22"/>
  <c r="I130" i="22"/>
  <c r="I117" i="22"/>
  <c r="I102" i="22"/>
  <c r="I38" i="22"/>
  <c r="I137" i="22"/>
  <c r="I55" i="22"/>
  <c r="I91" i="22"/>
  <c r="I127" i="22"/>
  <c r="I44" i="22"/>
  <c r="I80" i="22"/>
  <c r="I116" i="22"/>
  <c r="I33" i="22"/>
  <c r="I73" i="22"/>
  <c r="I98" i="22"/>
  <c r="I78" i="22"/>
  <c r="I34" i="22"/>
  <c r="I134" i="22"/>
  <c r="I97" i="22"/>
  <c r="I39" i="22"/>
  <c r="I87" i="22"/>
  <c r="I135" i="22"/>
  <c r="I68" i="22"/>
  <c r="I112" i="22"/>
  <c r="I45" i="22"/>
  <c r="I42" i="22"/>
  <c r="I62" i="22"/>
  <c r="I66" i="22"/>
  <c r="I54" i="22"/>
  <c r="I63" i="22"/>
  <c r="I111" i="22"/>
  <c r="I40" i="22"/>
  <c r="I88" i="22"/>
  <c r="I140" i="22"/>
  <c r="I65" i="22"/>
  <c r="I114" i="22"/>
  <c r="I133" i="22"/>
  <c r="I126" i="22"/>
  <c r="I121" i="22"/>
  <c r="I79" i="22"/>
  <c r="I32" i="22"/>
  <c r="I96" i="22"/>
  <c r="I41" i="22"/>
  <c r="I90" i="22"/>
  <c r="I141" i="22"/>
  <c r="I95" i="22"/>
  <c r="I36" i="22"/>
  <c r="I104" i="22"/>
  <c r="I49" i="22"/>
  <c r="I106" i="22"/>
  <c r="I149" i="22"/>
  <c r="I70" i="22"/>
  <c r="I47" i="22"/>
  <c r="I119" i="22"/>
  <c r="I56" i="22"/>
  <c r="I128" i="22"/>
  <c r="I77" i="22"/>
  <c r="I46" i="22"/>
  <c r="I110" i="22"/>
  <c r="I129" i="22"/>
  <c r="I59" i="22"/>
  <c r="I123" i="22"/>
  <c r="I72" i="22"/>
  <c r="I132" i="22"/>
  <c r="I81" i="22"/>
  <c r="I93" i="22"/>
  <c r="I118" i="22"/>
  <c r="I145" i="22"/>
  <c r="I67" i="22"/>
  <c r="I131" i="22"/>
  <c r="I76" i="22"/>
  <c r="I144" i="22"/>
  <c r="I85" i="22"/>
  <c r="I101" i="22"/>
  <c r="I142" i="22"/>
  <c r="I48" i="22"/>
  <c r="I58" i="22"/>
  <c r="I105" i="22"/>
  <c r="I138" i="22"/>
  <c r="I52" i="22"/>
  <c r="I122" i="22"/>
  <c r="I84" i="22"/>
  <c r="I109" i="22"/>
  <c r="I75" i="22"/>
  <c r="I120" i="22"/>
  <c r="I50" i="22"/>
  <c r="I99" i="22"/>
  <c r="I148" i="22"/>
  <c r="I82" i="22"/>
  <c r="I103" i="22"/>
  <c r="I57" i="22"/>
  <c r="I30" i="22"/>
  <c r="K30" i="22" s="1"/>
  <c r="L30" i="22"/>
  <c r="I139" i="22"/>
  <c r="I61" i="22"/>
  <c r="I86" i="22"/>
  <c r="I31" i="22"/>
  <c r="I43" i="22"/>
  <c r="I108" i="22"/>
  <c r="C76" i="22"/>
  <c r="C146" i="22"/>
  <c r="C136" i="22"/>
  <c r="C137" i="22"/>
  <c r="C70" i="22"/>
  <c r="C36" i="22"/>
  <c r="C74" i="22"/>
  <c r="C80" i="22"/>
  <c r="C58" i="22"/>
  <c r="C33" i="22"/>
  <c r="C102" i="22"/>
  <c r="C55" i="22"/>
  <c r="C139" i="22"/>
  <c r="C113" i="22"/>
  <c r="C67" i="22"/>
  <c r="C56" i="22"/>
  <c r="C103" i="22"/>
  <c r="C143" i="22"/>
  <c r="C100" i="22"/>
  <c r="C57" i="22"/>
  <c r="C117" i="22"/>
  <c r="C60" i="22"/>
  <c r="C48" i="22"/>
  <c r="C99" i="22"/>
  <c r="C91" i="22"/>
  <c r="C31" i="22"/>
  <c r="C85" i="22"/>
  <c r="C39" i="22"/>
  <c r="C98" i="22"/>
  <c r="C142" i="22"/>
  <c r="C66" i="22"/>
  <c r="C140" i="22"/>
  <c r="C62" i="22"/>
  <c r="C42" i="22"/>
  <c r="C50" i="22"/>
  <c r="C144" i="22"/>
  <c r="C82" i="22"/>
  <c r="C59" i="22"/>
  <c r="C104" i="22"/>
  <c r="C69" i="22"/>
  <c r="C43" i="22"/>
  <c r="C86" i="22"/>
  <c r="C44" i="22"/>
  <c r="C121" i="22"/>
  <c r="C96" i="22"/>
  <c r="C119" i="22"/>
  <c r="C49" i="22"/>
  <c r="C111" i="22"/>
  <c r="C63" i="22"/>
  <c r="C123" i="22"/>
  <c r="C115" i="22"/>
  <c r="C30" i="22"/>
  <c r="E30" i="22" s="1"/>
  <c r="F30" i="22" s="1"/>
  <c r="C114" i="22"/>
  <c r="C149" i="22"/>
  <c r="C105" i="22"/>
  <c r="C109" i="22"/>
  <c r="C129" i="22"/>
  <c r="C54" i="22"/>
  <c r="C35" i="22"/>
  <c r="C51" i="22"/>
  <c r="C61" i="22"/>
  <c r="C94" i="22"/>
  <c r="C132" i="22"/>
  <c r="C112" i="22"/>
  <c r="C107" i="22"/>
  <c r="C37" i="22"/>
  <c r="C92" i="22"/>
  <c r="C78" i="22"/>
  <c r="C95" i="22"/>
  <c r="D31" i="22" l="1"/>
  <c r="E31" i="22" s="1"/>
  <c r="F31" i="22"/>
  <c r="J31" i="22"/>
  <c r="K31" i="22" s="1"/>
  <c r="L31" i="22" s="1"/>
  <c r="C65" i="22"/>
  <c r="C79" i="22"/>
  <c r="C131" i="22"/>
  <c r="C138" i="22"/>
  <c r="C84" i="22"/>
  <c r="C127" i="22"/>
  <c r="C32" i="22"/>
  <c r="C116" i="22"/>
  <c r="C147" i="22"/>
  <c r="C45" i="22"/>
  <c r="C122" i="22"/>
  <c r="C34" i="22"/>
  <c r="C40" i="22"/>
  <c r="C118" i="22"/>
  <c r="C89" i="22"/>
  <c r="C124" i="22"/>
  <c r="C52" i="22"/>
  <c r="C88" i="22"/>
  <c r="C141" i="22"/>
  <c r="C130" i="22"/>
  <c r="C81" i="22"/>
  <c r="C68" i="22"/>
  <c r="C108" i="22"/>
  <c r="C53" i="22"/>
  <c r="C134" i="22"/>
  <c r="C38" i="22"/>
  <c r="C148" i="22"/>
  <c r="C41" i="22"/>
  <c r="C87" i="22"/>
  <c r="C120" i="22"/>
  <c r="C145" i="22"/>
  <c r="C75" i="22"/>
  <c r="C73" i="22"/>
  <c r="C106" i="22"/>
  <c r="C101" i="22"/>
  <c r="C135" i="22"/>
  <c r="C126" i="22"/>
  <c r="C110" i="22"/>
  <c r="C93" i="22"/>
  <c r="C128" i="22"/>
  <c r="C72" i="22"/>
  <c r="C90" i="22"/>
  <c r="C133" i="22"/>
  <c r="C97" i="22"/>
  <c r="C46" i="22"/>
  <c r="C125" i="22"/>
  <c r="C64" i="22"/>
  <c r="C83" i="22"/>
  <c r="C47" i="22"/>
  <c r="C77" i="22"/>
  <c r="J32" i="22" l="1"/>
  <c r="K32" i="22" s="1"/>
  <c r="L32" i="22" s="1"/>
  <c r="D32" i="22"/>
  <c r="E32" i="22" s="1"/>
  <c r="F32" i="22" s="1"/>
  <c r="D33" i="22" l="1"/>
  <c r="E33" i="22" s="1"/>
  <c r="F33" i="22"/>
  <c r="J33" i="22"/>
  <c r="K33" i="22" s="1"/>
  <c r="L33" i="22"/>
  <c r="J34" i="22" l="1"/>
  <c r="K34" i="22" s="1"/>
  <c r="L34" i="22" s="1"/>
  <c r="D34" i="22"/>
  <c r="E34" i="22" s="1"/>
  <c r="F34" i="22"/>
  <c r="J35" i="22" l="1"/>
  <c r="K35" i="22" s="1"/>
  <c r="L35" i="22"/>
  <c r="D35" i="22"/>
  <c r="E35" i="22" s="1"/>
  <c r="F35" i="22"/>
  <c r="D36" i="22" l="1"/>
  <c r="E36" i="22" s="1"/>
  <c r="F36" i="22" s="1"/>
  <c r="J36" i="22"/>
  <c r="K36" i="22" s="1"/>
  <c r="L36" i="22"/>
  <c r="D37" i="22" l="1"/>
  <c r="E37" i="22" s="1"/>
  <c r="F37" i="22"/>
  <c r="J37" i="22"/>
  <c r="K37" i="22" s="1"/>
  <c r="L37" i="22"/>
  <c r="J38" i="22" l="1"/>
  <c r="K38" i="22" s="1"/>
  <c r="L38" i="22" s="1"/>
  <c r="D38" i="22"/>
  <c r="E38" i="22" s="1"/>
  <c r="F38" i="22"/>
  <c r="J39" i="22" l="1"/>
  <c r="K39" i="22" s="1"/>
  <c r="L39" i="22"/>
  <c r="D39" i="22"/>
  <c r="E39" i="22" s="1"/>
  <c r="F39" i="22"/>
  <c r="D40" i="22" l="1"/>
  <c r="E40" i="22" s="1"/>
  <c r="F40" i="22"/>
  <c r="J40" i="22"/>
  <c r="K40" i="22" s="1"/>
  <c r="L40" i="22" s="1"/>
  <c r="J41" i="22" l="1"/>
  <c r="K41" i="22" s="1"/>
  <c r="L41" i="22"/>
  <c r="D41" i="22"/>
  <c r="E41" i="22" s="1"/>
  <c r="F41" i="22"/>
  <c r="D42" i="22" l="1"/>
  <c r="E42" i="22" s="1"/>
  <c r="F42" i="22"/>
  <c r="J42" i="22"/>
  <c r="K42" i="22" s="1"/>
  <c r="L42" i="22" s="1"/>
  <c r="J43" i="22" l="1"/>
  <c r="K43" i="22" s="1"/>
  <c r="L43" i="22" s="1"/>
  <c r="D43" i="22"/>
  <c r="E43" i="22" s="1"/>
  <c r="F43" i="22" s="1"/>
  <c r="D44" i="22" l="1"/>
  <c r="E44" i="22" s="1"/>
  <c r="F44" i="22" s="1"/>
  <c r="J44" i="22"/>
  <c r="K44" i="22" s="1"/>
  <c r="L44" i="22" s="1"/>
  <c r="J45" i="22" l="1"/>
  <c r="K45" i="22" s="1"/>
  <c r="L45" i="22" s="1"/>
  <c r="D45" i="22"/>
  <c r="E45" i="22" s="1"/>
  <c r="F45" i="22" s="1"/>
  <c r="D46" i="22" l="1"/>
  <c r="E46" i="22" s="1"/>
  <c r="F46" i="22" s="1"/>
  <c r="J46" i="22"/>
  <c r="K46" i="22" s="1"/>
  <c r="L46" i="22" s="1"/>
  <c r="J47" i="22" l="1"/>
  <c r="K47" i="22" s="1"/>
  <c r="L47" i="22" s="1"/>
  <c r="D47" i="22"/>
  <c r="E47" i="22" s="1"/>
  <c r="F47" i="22" s="1"/>
  <c r="D48" i="22" l="1"/>
  <c r="E48" i="22" s="1"/>
  <c r="F48" i="22" s="1"/>
  <c r="J48" i="22"/>
  <c r="K48" i="22" s="1"/>
  <c r="L48" i="22" s="1"/>
  <c r="J49" i="22" l="1"/>
  <c r="K49" i="22" s="1"/>
  <c r="L49" i="22" s="1"/>
  <c r="D49" i="22"/>
  <c r="E49" i="22" s="1"/>
  <c r="F49" i="22" s="1"/>
  <c r="D50" i="22" l="1"/>
  <c r="E50" i="22" s="1"/>
  <c r="F50" i="22" s="1"/>
  <c r="J50" i="22"/>
  <c r="K50" i="22" s="1"/>
  <c r="L50" i="22" s="1"/>
  <c r="J51" i="22" l="1"/>
  <c r="K51" i="22" s="1"/>
  <c r="L51" i="22" s="1"/>
  <c r="D51" i="22"/>
  <c r="E51" i="22" s="1"/>
  <c r="F51" i="22" s="1"/>
  <c r="D52" i="22" l="1"/>
  <c r="E52" i="22" s="1"/>
  <c r="F52" i="22" s="1"/>
  <c r="J52" i="22"/>
  <c r="K52" i="22" s="1"/>
  <c r="L52" i="22" s="1"/>
  <c r="J53" i="22" l="1"/>
  <c r="K53" i="22" s="1"/>
  <c r="L53" i="22" s="1"/>
  <c r="D53" i="22"/>
  <c r="E53" i="22" s="1"/>
  <c r="F53" i="22" s="1"/>
  <c r="D54" i="22" l="1"/>
  <c r="E54" i="22" s="1"/>
  <c r="F54" i="22" s="1"/>
  <c r="J54" i="22"/>
  <c r="K54" i="22" s="1"/>
  <c r="L54" i="22" s="1"/>
  <c r="J55" i="22" l="1"/>
  <c r="K55" i="22" s="1"/>
  <c r="L55" i="22" s="1"/>
  <c r="D55" i="22"/>
  <c r="E55" i="22" s="1"/>
  <c r="F55" i="22" s="1"/>
  <c r="D56" i="22" l="1"/>
  <c r="E56" i="22" s="1"/>
  <c r="F56" i="22" s="1"/>
  <c r="J56" i="22"/>
  <c r="K56" i="22" s="1"/>
  <c r="L56" i="22" s="1"/>
  <c r="J57" i="22" l="1"/>
  <c r="K57" i="22" s="1"/>
  <c r="L57" i="22" s="1"/>
  <c r="D57" i="22"/>
  <c r="E57" i="22" s="1"/>
  <c r="F57" i="22" s="1"/>
  <c r="D58" i="22" l="1"/>
  <c r="E58" i="22" s="1"/>
  <c r="F58" i="22" s="1"/>
  <c r="J58" i="22"/>
  <c r="K58" i="22" s="1"/>
  <c r="L58" i="22" s="1"/>
  <c r="J59" i="22" l="1"/>
  <c r="K59" i="22" s="1"/>
  <c r="L59" i="22" s="1"/>
  <c r="D59" i="22"/>
  <c r="E59" i="22" s="1"/>
  <c r="F59" i="22" s="1"/>
  <c r="D60" i="22" l="1"/>
  <c r="E60" i="22" s="1"/>
  <c r="F60" i="22" s="1"/>
  <c r="J60" i="22"/>
  <c r="K60" i="22" s="1"/>
  <c r="L60" i="22" s="1"/>
  <c r="J61" i="22" l="1"/>
  <c r="K61" i="22" s="1"/>
  <c r="L61" i="22" s="1"/>
  <c r="D61" i="22"/>
  <c r="E61" i="22" s="1"/>
  <c r="F61" i="22" s="1"/>
  <c r="D62" i="22" l="1"/>
  <c r="E62" i="22" s="1"/>
  <c r="F62" i="22" s="1"/>
  <c r="J62" i="22"/>
  <c r="K62" i="22" s="1"/>
  <c r="L62" i="22" s="1"/>
  <c r="J63" i="22" l="1"/>
  <c r="K63" i="22" s="1"/>
  <c r="L63" i="22" s="1"/>
  <c r="D63" i="22"/>
  <c r="E63" i="22" s="1"/>
  <c r="F63" i="22" s="1"/>
  <c r="D64" i="22" l="1"/>
  <c r="E64" i="22" s="1"/>
  <c r="F64" i="22" s="1"/>
  <c r="J64" i="22"/>
  <c r="K64" i="22" s="1"/>
  <c r="L64" i="22" s="1"/>
  <c r="J65" i="22" l="1"/>
  <c r="K65" i="22" s="1"/>
  <c r="L65" i="22" s="1"/>
  <c r="D65" i="22"/>
  <c r="E65" i="22" s="1"/>
  <c r="F65" i="22" s="1"/>
  <c r="D66" i="22" l="1"/>
  <c r="E66" i="22" s="1"/>
  <c r="F66" i="22" s="1"/>
  <c r="J66" i="22"/>
  <c r="K66" i="22" s="1"/>
  <c r="L66" i="22" s="1"/>
  <c r="J67" i="22" l="1"/>
  <c r="K67" i="22" s="1"/>
  <c r="L67" i="22" s="1"/>
  <c r="D67" i="22"/>
  <c r="E67" i="22" s="1"/>
  <c r="F67" i="22" s="1"/>
  <c r="D68" i="22" l="1"/>
  <c r="E68" i="22" s="1"/>
  <c r="F68" i="22" s="1"/>
  <c r="J68" i="22"/>
  <c r="K68" i="22" s="1"/>
  <c r="L68" i="22" s="1"/>
  <c r="J69" i="22" l="1"/>
  <c r="K69" i="22" s="1"/>
  <c r="L69" i="22" s="1"/>
  <c r="D69" i="22"/>
  <c r="E69" i="22" s="1"/>
  <c r="F69" i="22" s="1"/>
  <c r="D70" i="22" l="1"/>
  <c r="E70" i="22" s="1"/>
  <c r="F70" i="22" s="1"/>
  <c r="J70" i="22"/>
  <c r="K70" i="22" s="1"/>
  <c r="L70" i="22" s="1"/>
  <c r="J71" i="22" l="1"/>
  <c r="K71" i="22" s="1"/>
  <c r="L71" i="22" s="1"/>
  <c r="D71" i="22"/>
  <c r="E71" i="22" s="1"/>
  <c r="F71" i="22" s="1"/>
  <c r="D72" i="22" l="1"/>
  <c r="E72" i="22" s="1"/>
  <c r="F72" i="22" s="1"/>
  <c r="J72" i="22"/>
  <c r="K72" i="22" s="1"/>
  <c r="L72" i="22" s="1"/>
  <c r="J73" i="22" l="1"/>
  <c r="K73" i="22" s="1"/>
  <c r="L73" i="22" s="1"/>
  <c r="D73" i="22"/>
  <c r="E73" i="22" s="1"/>
  <c r="F73" i="22" s="1"/>
  <c r="D74" i="22" l="1"/>
  <c r="E74" i="22" s="1"/>
  <c r="F74" i="22" s="1"/>
  <c r="J74" i="22"/>
  <c r="K74" i="22" s="1"/>
  <c r="L74" i="22" s="1"/>
  <c r="J75" i="22" l="1"/>
  <c r="K75" i="22" s="1"/>
  <c r="L75" i="22" s="1"/>
  <c r="D75" i="22"/>
  <c r="E75" i="22" s="1"/>
  <c r="F75" i="22" s="1"/>
  <c r="D76" i="22" l="1"/>
  <c r="E76" i="22" s="1"/>
  <c r="F76" i="22" s="1"/>
  <c r="J76" i="22"/>
  <c r="K76" i="22" s="1"/>
  <c r="L76" i="22"/>
  <c r="D77" i="22" l="1"/>
  <c r="E77" i="22" s="1"/>
  <c r="F77" i="22" s="1"/>
  <c r="J77" i="22"/>
  <c r="K77" i="22" s="1"/>
  <c r="L77" i="22" s="1"/>
  <c r="J78" i="22" l="1"/>
  <c r="K78" i="22" s="1"/>
  <c r="L78" i="22" s="1"/>
  <c r="D78" i="22"/>
  <c r="E78" i="22" s="1"/>
  <c r="F78" i="22" s="1"/>
  <c r="D79" i="22" l="1"/>
  <c r="E79" i="22" s="1"/>
  <c r="F79" i="22" s="1"/>
  <c r="J79" i="22"/>
  <c r="K79" i="22" s="1"/>
  <c r="L79" i="22" s="1"/>
  <c r="J80" i="22" l="1"/>
  <c r="K80" i="22" s="1"/>
  <c r="L80" i="22" s="1"/>
  <c r="D80" i="22"/>
  <c r="E80" i="22" s="1"/>
  <c r="F80" i="22"/>
  <c r="J81" i="22" l="1"/>
  <c r="K81" i="22" s="1"/>
  <c r="L81" i="22" s="1"/>
  <c r="D81" i="22"/>
  <c r="E81" i="22" s="1"/>
  <c r="F81" i="22"/>
  <c r="J82" i="22" l="1"/>
  <c r="K82" i="22" s="1"/>
  <c r="L82" i="22" s="1"/>
  <c r="D82" i="22"/>
  <c r="E82" i="22" s="1"/>
  <c r="F82" i="22"/>
  <c r="J83" i="22" l="1"/>
  <c r="K83" i="22" s="1"/>
  <c r="L83" i="22" s="1"/>
  <c r="D83" i="22"/>
  <c r="E83" i="22" s="1"/>
  <c r="F83" i="22" s="1"/>
  <c r="D84" i="22" l="1"/>
  <c r="E84" i="22" s="1"/>
  <c r="F84" i="22" s="1"/>
  <c r="J84" i="22"/>
  <c r="K84" i="22" s="1"/>
  <c r="L84" i="22" s="1"/>
  <c r="J85" i="22" l="1"/>
  <c r="K85" i="22" s="1"/>
  <c r="L85" i="22" s="1"/>
  <c r="D85" i="22"/>
  <c r="E85" i="22" s="1"/>
  <c r="F85" i="22" s="1"/>
  <c r="D86" i="22" l="1"/>
  <c r="E86" i="22" s="1"/>
  <c r="F86" i="22" s="1"/>
  <c r="J86" i="22"/>
  <c r="K86" i="22" s="1"/>
  <c r="L86" i="22" s="1"/>
  <c r="J87" i="22" l="1"/>
  <c r="K87" i="22" s="1"/>
  <c r="L87" i="22" s="1"/>
  <c r="D87" i="22"/>
  <c r="E87" i="22" s="1"/>
  <c r="F87" i="22" s="1"/>
  <c r="D88" i="22" l="1"/>
  <c r="E88" i="22" s="1"/>
  <c r="F88" i="22" s="1"/>
  <c r="J88" i="22"/>
  <c r="K88" i="22" s="1"/>
  <c r="L88" i="22" s="1"/>
  <c r="J89" i="22" l="1"/>
  <c r="K89" i="22" s="1"/>
  <c r="L89" i="22" s="1"/>
  <c r="D89" i="22"/>
  <c r="E89" i="22" s="1"/>
  <c r="F89" i="22" s="1"/>
  <c r="D90" i="22" l="1"/>
  <c r="E90" i="22" s="1"/>
  <c r="F90" i="22" s="1"/>
  <c r="J90" i="22"/>
  <c r="K90" i="22" s="1"/>
  <c r="L90" i="22" s="1"/>
  <c r="J91" i="22" l="1"/>
  <c r="K91" i="22" s="1"/>
  <c r="L91" i="22" s="1"/>
  <c r="D91" i="22"/>
  <c r="E91" i="22" s="1"/>
  <c r="F91" i="22" s="1"/>
  <c r="D92" i="22" l="1"/>
  <c r="E92" i="22" s="1"/>
  <c r="F92" i="22" s="1"/>
  <c r="J92" i="22"/>
  <c r="K92" i="22" s="1"/>
  <c r="L92" i="22" s="1"/>
  <c r="J93" i="22" l="1"/>
  <c r="K93" i="22" s="1"/>
  <c r="L93" i="22" s="1"/>
  <c r="D93" i="22"/>
  <c r="E93" i="22" s="1"/>
  <c r="F93" i="22" s="1"/>
  <c r="D94" i="22" l="1"/>
  <c r="E94" i="22" s="1"/>
  <c r="F94" i="22" s="1"/>
  <c r="J94" i="22"/>
  <c r="K94" i="22" s="1"/>
  <c r="L94" i="22" s="1"/>
  <c r="J95" i="22" l="1"/>
  <c r="K95" i="22" s="1"/>
  <c r="L95" i="22" s="1"/>
  <c r="F95" i="22"/>
  <c r="D95" i="22"/>
  <c r="E95" i="22" s="1"/>
  <c r="J96" i="22" l="1"/>
  <c r="K96" i="22" s="1"/>
  <c r="L96" i="22" s="1"/>
  <c r="D96" i="22"/>
  <c r="E96" i="22" s="1"/>
  <c r="F96" i="22" s="1"/>
  <c r="D97" i="22" l="1"/>
  <c r="E97" i="22" s="1"/>
  <c r="F97" i="22" s="1"/>
  <c r="J97" i="22"/>
  <c r="K97" i="22" s="1"/>
  <c r="L97" i="22"/>
  <c r="D98" i="22" l="1"/>
  <c r="E98" i="22" s="1"/>
  <c r="F98" i="22" s="1"/>
  <c r="J98" i="22"/>
  <c r="K98" i="22" s="1"/>
  <c r="L98" i="22" s="1"/>
  <c r="J99" i="22" l="1"/>
  <c r="K99" i="22" s="1"/>
  <c r="L99" i="22" s="1"/>
  <c r="D99" i="22"/>
  <c r="E99" i="22" s="1"/>
  <c r="F99" i="22" s="1"/>
  <c r="D100" i="22" l="1"/>
  <c r="E100" i="22" s="1"/>
  <c r="F100" i="22" s="1"/>
  <c r="J100" i="22"/>
  <c r="K100" i="22" s="1"/>
  <c r="L100" i="22" s="1"/>
  <c r="J101" i="22" l="1"/>
  <c r="K101" i="22" s="1"/>
  <c r="L101" i="22" s="1"/>
  <c r="D101" i="22"/>
  <c r="E101" i="22" s="1"/>
  <c r="F101" i="22" s="1"/>
  <c r="D102" i="22" l="1"/>
  <c r="E102" i="22" s="1"/>
  <c r="F102" i="22" s="1"/>
  <c r="J102" i="22"/>
  <c r="K102" i="22" s="1"/>
  <c r="L102" i="22" s="1"/>
  <c r="J103" i="22" l="1"/>
  <c r="K103" i="22" s="1"/>
  <c r="L103" i="22" s="1"/>
  <c r="D103" i="22"/>
  <c r="E103" i="22" s="1"/>
  <c r="F103" i="22" s="1"/>
  <c r="D104" i="22" l="1"/>
  <c r="E104" i="22" s="1"/>
  <c r="F104" i="22" s="1"/>
  <c r="J104" i="22"/>
  <c r="K104" i="22" s="1"/>
  <c r="L104" i="22" s="1"/>
  <c r="J105" i="22" l="1"/>
  <c r="K105" i="22" s="1"/>
  <c r="L105" i="22" s="1"/>
  <c r="D105" i="22"/>
  <c r="E105" i="22" s="1"/>
  <c r="F105" i="22"/>
  <c r="J106" i="22" l="1"/>
  <c r="K106" i="22" s="1"/>
  <c r="L106" i="22" s="1"/>
  <c r="D106" i="22"/>
  <c r="E106" i="22" s="1"/>
  <c r="F106" i="22" s="1"/>
  <c r="D107" i="22" l="1"/>
  <c r="E107" i="22" s="1"/>
  <c r="F107" i="22" s="1"/>
  <c r="J107" i="22"/>
  <c r="K107" i="22" s="1"/>
  <c r="L107" i="22" s="1"/>
  <c r="J108" i="22" l="1"/>
  <c r="K108" i="22" s="1"/>
  <c r="L108" i="22" s="1"/>
  <c r="D108" i="22"/>
  <c r="E108" i="22" s="1"/>
  <c r="F108" i="22" s="1"/>
  <c r="D109" i="22" l="1"/>
  <c r="E109" i="22" s="1"/>
  <c r="F109" i="22" s="1"/>
  <c r="J109" i="22"/>
  <c r="K109" i="22" s="1"/>
  <c r="L109" i="22" s="1"/>
  <c r="J110" i="22" l="1"/>
  <c r="K110" i="22" s="1"/>
  <c r="L110" i="22" s="1"/>
  <c r="D110" i="22"/>
  <c r="E110" i="22" s="1"/>
  <c r="F110" i="22" s="1"/>
  <c r="D111" i="22" l="1"/>
  <c r="E111" i="22" s="1"/>
  <c r="F111" i="22" s="1"/>
  <c r="L111" i="22"/>
  <c r="J111" i="22"/>
  <c r="K111" i="22" s="1"/>
  <c r="D112" i="22" l="1"/>
  <c r="E112" i="22" s="1"/>
  <c r="F112" i="22"/>
  <c r="J112" i="22"/>
  <c r="K112" i="22" s="1"/>
  <c r="L112" i="22"/>
  <c r="J113" i="22" l="1"/>
  <c r="K113" i="22" s="1"/>
  <c r="L113" i="22" s="1"/>
  <c r="D113" i="22"/>
  <c r="E113" i="22" s="1"/>
  <c r="F113" i="22"/>
  <c r="J114" i="22" l="1"/>
  <c r="K114" i="22" s="1"/>
  <c r="L114" i="22"/>
  <c r="D114" i="22"/>
  <c r="E114" i="22" s="1"/>
  <c r="F114" i="22"/>
  <c r="D115" i="22" l="1"/>
  <c r="E115" i="22" s="1"/>
  <c r="F115" i="22"/>
  <c r="J115" i="22"/>
  <c r="K115" i="22" s="1"/>
  <c r="L115" i="22" s="1"/>
  <c r="J116" i="22" l="1"/>
  <c r="K116" i="22" s="1"/>
  <c r="L116" i="22"/>
  <c r="D116" i="22"/>
  <c r="E116" i="22" s="1"/>
  <c r="F116" i="22"/>
  <c r="D117" i="22" l="1"/>
  <c r="E117" i="22" s="1"/>
  <c r="F117" i="22"/>
  <c r="J117" i="22"/>
  <c r="K117" i="22" s="1"/>
  <c r="L117" i="22" s="1"/>
  <c r="J118" i="22" l="1"/>
  <c r="K118" i="22" s="1"/>
  <c r="L118" i="22"/>
  <c r="D118" i="22"/>
  <c r="E118" i="22" s="1"/>
  <c r="F118" i="22"/>
  <c r="D119" i="22" l="1"/>
  <c r="E119" i="22" s="1"/>
  <c r="F119" i="22"/>
  <c r="J119" i="22"/>
  <c r="K119" i="22" s="1"/>
  <c r="L119" i="22" s="1"/>
  <c r="J120" i="22" l="1"/>
  <c r="K120" i="22" s="1"/>
  <c r="L120" i="22"/>
  <c r="D120" i="22"/>
  <c r="E120" i="22" s="1"/>
  <c r="F120" i="22"/>
  <c r="D121" i="22" l="1"/>
  <c r="E121" i="22" s="1"/>
  <c r="F121" i="22"/>
  <c r="J121" i="22"/>
  <c r="K121" i="22" s="1"/>
  <c r="L121" i="22" s="1"/>
  <c r="J122" i="22" l="1"/>
  <c r="K122" i="22" s="1"/>
  <c r="L122" i="22"/>
  <c r="D122" i="22"/>
  <c r="E122" i="22" s="1"/>
  <c r="F122" i="22"/>
  <c r="D123" i="22" l="1"/>
  <c r="E123" i="22" s="1"/>
  <c r="F123" i="22"/>
  <c r="J123" i="22"/>
  <c r="K123" i="22" s="1"/>
  <c r="L123" i="22" s="1"/>
  <c r="J124" i="22" l="1"/>
  <c r="K124" i="22" s="1"/>
  <c r="L124" i="22"/>
  <c r="D124" i="22"/>
  <c r="E124" i="22" s="1"/>
  <c r="F124" i="22"/>
  <c r="D125" i="22" l="1"/>
  <c r="E125" i="22" s="1"/>
  <c r="F125" i="22"/>
  <c r="J125" i="22"/>
  <c r="K125" i="22" s="1"/>
  <c r="L125" i="22" s="1"/>
  <c r="J126" i="22" l="1"/>
  <c r="K126" i="22" s="1"/>
  <c r="L126" i="22"/>
  <c r="D126" i="22"/>
  <c r="E126" i="22" s="1"/>
  <c r="F126" i="22"/>
  <c r="D127" i="22" l="1"/>
  <c r="E127" i="22" s="1"/>
  <c r="F127" i="22"/>
  <c r="J127" i="22"/>
  <c r="K127" i="22" s="1"/>
  <c r="L127" i="22" s="1"/>
  <c r="J128" i="22" l="1"/>
  <c r="K128" i="22" s="1"/>
  <c r="L128" i="22" s="1"/>
  <c r="D128" i="22"/>
  <c r="E128" i="22" s="1"/>
  <c r="F128" i="22" s="1"/>
  <c r="D129" i="22" l="1"/>
  <c r="E129" i="22" s="1"/>
  <c r="F129" i="22" s="1"/>
  <c r="J129" i="22"/>
  <c r="K129" i="22" s="1"/>
  <c r="L129" i="22" s="1"/>
  <c r="J130" i="22" l="1"/>
  <c r="K130" i="22" s="1"/>
  <c r="L130" i="22"/>
  <c r="D130" i="22"/>
  <c r="E130" i="22" s="1"/>
  <c r="F130" i="22"/>
  <c r="D131" i="22" l="1"/>
  <c r="E131" i="22" s="1"/>
  <c r="F131" i="22" s="1"/>
  <c r="L131" i="22"/>
  <c r="J131" i="22"/>
  <c r="K131" i="22" s="1"/>
  <c r="D132" i="22" l="1"/>
  <c r="E132" i="22" s="1"/>
  <c r="F132" i="22" s="1"/>
  <c r="J132" i="22"/>
  <c r="K132" i="22" s="1"/>
  <c r="L132" i="22" s="1"/>
  <c r="J133" i="22" l="1"/>
  <c r="K133" i="22" s="1"/>
  <c r="L133" i="22" s="1"/>
  <c r="D133" i="22"/>
  <c r="E133" i="22" s="1"/>
  <c r="F133" i="22"/>
  <c r="J134" i="22" l="1"/>
  <c r="K134" i="22" s="1"/>
  <c r="L134" i="22" s="1"/>
  <c r="D134" i="22"/>
  <c r="E134" i="22" s="1"/>
  <c r="F134" i="22" s="1"/>
  <c r="D135" i="22" l="1"/>
  <c r="E135" i="22" s="1"/>
  <c r="F135" i="22" s="1"/>
  <c r="J135" i="22"/>
  <c r="K135" i="22" s="1"/>
  <c r="L135" i="22" s="1"/>
  <c r="J136" i="22" l="1"/>
  <c r="K136" i="22" s="1"/>
  <c r="L136" i="22" s="1"/>
  <c r="D136" i="22"/>
  <c r="E136" i="22" s="1"/>
  <c r="F136" i="22" s="1"/>
  <c r="D137" i="22" l="1"/>
  <c r="E137" i="22" s="1"/>
  <c r="F137" i="22" s="1"/>
  <c r="J137" i="22"/>
  <c r="K137" i="22" s="1"/>
  <c r="L137" i="22" s="1"/>
  <c r="J138" i="22" l="1"/>
  <c r="K138" i="22" s="1"/>
  <c r="L138" i="22" s="1"/>
  <c r="D138" i="22"/>
  <c r="E138" i="22" s="1"/>
  <c r="F138" i="22" s="1"/>
  <c r="D139" i="22" l="1"/>
  <c r="E139" i="22" s="1"/>
  <c r="F139" i="22" s="1"/>
  <c r="J139" i="22"/>
  <c r="K139" i="22" s="1"/>
  <c r="L139" i="22" s="1"/>
  <c r="J140" i="22" l="1"/>
  <c r="K140" i="22" s="1"/>
  <c r="L140" i="22" s="1"/>
  <c r="D140" i="22"/>
  <c r="E140" i="22" s="1"/>
  <c r="F140" i="22" s="1"/>
  <c r="D141" i="22" l="1"/>
  <c r="E141" i="22" s="1"/>
  <c r="F141" i="22" s="1"/>
  <c r="J141" i="22"/>
  <c r="K141" i="22" s="1"/>
  <c r="L141" i="22" s="1"/>
  <c r="J142" i="22" l="1"/>
  <c r="K142" i="22" s="1"/>
  <c r="L142" i="22" s="1"/>
  <c r="D142" i="22"/>
  <c r="E142" i="22" s="1"/>
  <c r="F142" i="22" s="1"/>
  <c r="D143" i="22" l="1"/>
  <c r="E143" i="22" s="1"/>
  <c r="F143" i="22" s="1"/>
  <c r="J143" i="22"/>
  <c r="K143" i="22" s="1"/>
  <c r="L143" i="22" s="1"/>
  <c r="J144" i="22" l="1"/>
  <c r="K144" i="22" s="1"/>
  <c r="L144" i="22" s="1"/>
  <c r="D144" i="22"/>
  <c r="E144" i="22" s="1"/>
  <c r="F144" i="22" s="1"/>
  <c r="D145" i="22" l="1"/>
  <c r="E145" i="22" s="1"/>
  <c r="F145" i="22"/>
  <c r="J145" i="22"/>
  <c r="K145" i="22" s="1"/>
  <c r="L145" i="22" s="1"/>
  <c r="J146" i="22" l="1"/>
  <c r="K146" i="22" s="1"/>
  <c r="L146" i="22" s="1"/>
  <c r="D146" i="22"/>
  <c r="E146" i="22" s="1"/>
  <c r="F146" i="22" s="1"/>
  <c r="D147" i="22" l="1"/>
  <c r="E147" i="22" s="1"/>
  <c r="F147" i="22" s="1"/>
  <c r="J147" i="22"/>
  <c r="K147" i="22" s="1"/>
  <c r="L147" i="22"/>
  <c r="D148" i="22" l="1"/>
  <c r="E148" i="22" s="1"/>
  <c r="F148" i="22" s="1"/>
  <c r="J148" i="22"/>
  <c r="K148" i="22" s="1"/>
  <c r="L148" i="22" s="1"/>
  <c r="J149" i="22" l="1"/>
  <c r="K149" i="22" s="1"/>
  <c r="L149" i="22" s="1"/>
  <c r="D149" i="22"/>
  <c r="E149" i="22" s="1"/>
  <c r="F149" i="22"/>
</calcChain>
</file>

<file path=xl/sharedStrings.xml><?xml version="1.0" encoding="utf-8"?>
<sst xmlns="http://schemas.openxmlformats.org/spreadsheetml/2006/main" count="71" uniqueCount="55">
  <si>
    <t>Access these tutorials at Atomic Learning using your SNHU login at:</t>
  </si>
  <si>
    <t>Mastering Excel 2013</t>
  </si>
  <si>
    <t>If you have "DATA" already on the upper main menu, then simply click on it and you will open up a tool bar of assorted new Excel tools, including:</t>
  </si>
  <si>
    <t>Get External Data, Connections, Sort &amp; Filter, Data Tools, Outline, and Analysis.</t>
  </si>
  <si>
    <t>If you do not see "DATA" on the upper main menu, then you must add this program into Excel by doing the following:</t>
  </si>
  <si>
    <t>The DATA ANALYSIS TOOLPAK provides 18 additional statistical tools in the areas of:</t>
  </si>
  <si>
    <t>Descriptive Statistics; Sampling; Hypothesis Testing; Analysis of Variance; Regression and Correlation; and Time Series Forecasting</t>
  </si>
  <si>
    <t>Company North-East-West-South (NEWS)</t>
  </si>
  <si>
    <t>Save this file for each homework assignment as follows:  Last Name_First Name_Homework #.xls     For example, Smith_John_Homework 2_1.xls</t>
  </si>
  <si>
    <t xml:space="preserve">Provide a practical interpretation of the results. </t>
  </si>
  <si>
    <t xml:space="preserve">Analyze alternative criteria to determine the optimal conditions. </t>
  </si>
  <si>
    <t>to make some key business decisions using the methods and tools recently learned throughout MBA 501.</t>
  </si>
  <si>
    <t>The Amortization Schedule below has been generated for your use in this assignment and in future professional/personal endeavors.</t>
  </si>
  <si>
    <t>Annual Interest Rate</t>
  </si>
  <si>
    <t>Years</t>
  </si>
  <si>
    <t>Payments per Year</t>
  </si>
  <si>
    <t>Payment Number</t>
  </si>
  <si>
    <t>Payment</t>
  </si>
  <si>
    <t>Principal</t>
  </si>
  <si>
    <t>Interest</t>
  </si>
  <si>
    <t>Balance</t>
  </si>
  <si>
    <t>Total Periods</t>
  </si>
  <si>
    <t>Compound Rate</t>
  </si>
  <si>
    <t>Payment Amount</t>
  </si>
  <si>
    <t>Amount Borrowed (Present Value)</t>
  </si>
  <si>
    <t>Future Value</t>
  </si>
  <si>
    <t>Provide your recommendation on which option is the best option and why.</t>
  </si>
  <si>
    <t xml:space="preserve">If you need assistance using Excel, you can access a tutorial that is appropriate for your experience level and your version of Excel. </t>
  </si>
  <si>
    <t>The ToolPak is valuable to business analysts and leaders who desire additional capability from the Excel software.</t>
  </si>
  <si>
    <t xml:space="preserve">This homework assignment will continue to familiarize you with the Excel software. </t>
  </si>
  <si>
    <t xml:space="preserve">This homework assignment will continue to familiarize you with the Excel software.  </t>
  </si>
  <si>
    <t>NEWS has decided to purchase a new parcel of land in order to expand operations into a brand-new facility and retake the competitive advantage.</t>
  </si>
  <si>
    <t>This ToolPak will provide additional data analysis tools for statistics.</t>
  </si>
  <si>
    <t>The Data Analysis ToolPak is an add-in program for Microsoft Excel. It must be added in to the software before it can be used.</t>
  </si>
  <si>
    <t>Click FILE in the upper tool bar, followed by OPTIONS, then select ADD-INS.</t>
  </si>
  <si>
    <t>Next, on the bottom near Manage, select EXCEL ADD-INS and GO. Ensure the ANALYSIS TOOLPAK is checkmarked and click OK.</t>
  </si>
  <si>
    <t>NOTE: If you are unable to load this ToolPak into your version of Excel, you may have to consult your installation CD and reinstall the Excel set-up</t>
  </si>
  <si>
    <t xml:space="preserve">NEWS is struggling in the ultra-competitive high-tech market. They have called upon you and your analysis team to help them analyze their data in order </t>
  </si>
  <si>
    <t>2-1 Excel Homework I: Scatterplots</t>
  </si>
  <si>
    <t xml:space="preserve">This homework assignment will help you begin to familiarize yourself with the Excel software, creating graphs, and using the Data Analysis add-in feature. </t>
  </si>
  <si>
    <t xml:space="preserve">Create a scatterplot from a given set of data and then create a regression fitted line and determine the correlation coefficient. </t>
  </si>
  <si>
    <t>3-2 Excel Homework II: Descriptive Statistics</t>
  </si>
  <si>
    <t xml:space="preserve">This homework assignment will continue to familiarize you with the Excel software, creating graphs, and using the Data Analysis add-in feature. </t>
  </si>
  <si>
    <t xml:space="preserve">In this assignment, you will create a histogram plot from a given set of data and then determine the mean, median, and standard deviation.  </t>
  </si>
  <si>
    <t>6-2 Excel Homework III: Amortization Table</t>
  </si>
  <si>
    <t xml:space="preserve">In this assignment, you will create an amortization table based on a given principal, interest rate, and payment longevity.  </t>
  </si>
  <si>
    <t>7-2 Excel Homework IV: Probability</t>
  </si>
  <si>
    <t>In this assignment, you will analyze a given business problem based on probability.</t>
  </si>
  <si>
    <t>NOTE: Payment is calculated by using the PMT function in Excel, based on a given interest rate, total periods, present value borrowed (-), and future value</t>
  </si>
  <si>
    <t>Question 1: NEWS would like to compare two different parcels, each of which is tied to a specific lender and the lender's terms.</t>
  </si>
  <si>
    <t>Parcel GREEN has the following conditions: Cost = $ 10,000,000; Annual Interest Rate = 11%; Loan Term = 25 Years</t>
  </si>
  <si>
    <t>Parcel BLUE has the following conditions: Cost = $ 7,500,000; Annual Interest Rate = 20%; Loan Term = 15 Years</t>
  </si>
  <si>
    <t xml:space="preserve">ANSWER: </t>
  </si>
  <si>
    <t xml:space="preserve">Question 2: How does your answer change if NEWS is concerned with short-term profit margins? </t>
  </si>
  <si>
    <t>How does your answer change if NEWS is concerned with long-term debt, due to a poor book value rating from the most recent stock analysis?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</si>
</sst>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1" applyNumberFormat="1" applyFont="1" applyBorder="1"/>
    <xf numFmtId="0" fontId="5" fillId="0" borderId="0" xfId="3"/>
    <xf numFmtId="164" fontId="2" fillId="0" borderId="0" xfId="1" applyNumberFormat="1" applyFont="1" applyBorder="1" applyAlignment="1">
      <alignment horizontal="left"/>
    </xf>
    <xf numFmtId="164" fontId="4" fillId="0" borderId="0" xfId="1" applyNumberFormat="1" applyFont="1" applyBorder="1"/>
    <xf numFmtId="164" fontId="6" fillId="0" borderId="0" xfId="1" applyNumberFormat="1" applyFont="1" applyBorder="1"/>
    <xf numFmtId="164" fontId="4" fillId="0" borderId="0" xfId="1" applyNumberFormat="1" applyFont="1" applyFill="1" applyBorder="1" applyAlignment="1">
      <alignment horizontal="left"/>
    </xf>
    <xf numFmtId="0" fontId="6" fillId="0" borderId="0" xfId="0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1" fontId="2" fillId="0" borderId="0" xfId="2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/>
    <xf numFmtId="1" fontId="2" fillId="0" borderId="0" xfId="2" applyNumberFormat="1" applyFont="1" applyFill="1" applyBorder="1" applyAlignment="1"/>
    <xf numFmtId="164" fontId="4" fillId="2" borderId="1" xfId="1" applyNumberFormat="1" applyFont="1" applyFill="1" applyBorder="1" applyAlignment="1">
      <alignment horizontal="center" vertical="center" wrapText="1"/>
    </xf>
    <xf numFmtId="44" fontId="2" fillId="0" borderId="0" xfId="2" applyFont="1" applyFill="1" applyBorder="1" applyAlignment="1"/>
    <xf numFmtId="164" fontId="4" fillId="3" borderId="1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" fontId="2" fillId="3" borderId="3" xfId="2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0" fontId="2" fillId="0" borderId="0" xfId="4" applyNumberFormat="1" applyFont="1" applyFill="1" applyBorder="1" applyAlignment="1">
      <alignment vertical="center" wrapText="1"/>
    </xf>
    <xf numFmtId="8" fontId="2" fillId="0" borderId="0" xfId="4" applyNumberFormat="1" applyFont="1" applyFill="1" applyBorder="1" applyAlignment="1">
      <alignment vertical="center" wrapText="1"/>
    </xf>
    <xf numFmtId="44" fontId="2" fillId="0" borderId="0" xfId="2" applyFont="1" applyFill="1" applyBorder="1" applyAlignment="1">
      <alignment horizontal="center" vertical="center" wrapText="1"/>
    </xf>
    <xf numFmtId="44" fontId="2" fillId="0" borderId="0" xfId="2" applyFont="1" applyFill="1" applyBorder="1" applyAlignment="1">
      <alignment horizontal="left"/>
    </xf>
    <xf numFmtId="44" fontId="2" fillId="0" borderId="0" xfId="2" applyFont="1" applyFill="1" applyBorder="1"/>
    <xf numFmtId="8" fontId="2" fillId="0" borderId="0" xfId="2" applyNumberFormat="1" applyFont="1" applyFill="1" applyBorder="1"/>
    <xf numFmtId="8" fontId="2" fillId="0" borderId="0" xfId="2" applyNumberFormat="1" applyFont="1" applyFill="1" applyBorder="1" applyAlignment="1"/>
    <xf numFmtId="44" fontId="2" fillId="4" borderId="1" xfId="2" applyFont="1" applyFill="1" applyBorder="1" applyAlignment="1"/>
    <xf numFmtId="1" fontId="2" fillId="4" borderId="1" xfId="2" applyNumberFormat="1" applyFont="1" applyFill="1" applyBorder="1" applyAlignment="1">
      <alignment vertical="center" wrapText="1"/>
    </xf>
    <xf numFmtId="10" fontId="2" fillId="4" borderId="1" xfId="4" applyNumberFormat="1" applyFont="1" applyFill="1" applyBorder="1" applyAlignment="1">
      <alignment vertical="center" wrapText="1"/>
    </xf>
    <xf numFmtId="164" fontId="4" fillId="4" borderId="5" xfId="1" applyNumberFormat="1" applyFont="1" applyFill="1" applyBorder="1" applyAlignment="1">
      <alignment horizontal="left"/>
    </xf>
    <xf numFmtId="164" fontId="4" fillId="4" borderId="6" xfId="1" applyNumberFormat="1" applyFont="1" applyFill="1" applyBorder="1" applyAlignment="1">
      <alignment horizontal="left"/>
    </xf>
    <xf numFmtId="164" fontId="4" fillId="4" borderId="7" xfId="1" applyNumberFormat="1" applyFont="1" applyFill="1" applyBorder="1" applyAlignment="1">
      <alignment horizontal="left"/>
    </xf>
    <xf numFmtId="164" fontId="4" fillId="4" borderId="8" xfId="1" applyNumberFormat="1" applyFont="1" applyFill="1" applyBorder="1"/>
    <xf numFmtId="164" fontId="4" fillId="4" borderId="9" xfId="1" applyNumberFormat="1" applyFont="1" applyFill="1" applyBorder="1"/>
    <xf numFmtId="164" fontId="4" fillId="4" borderId="10" xfId="1" applyNumberFormat="1" applyFont="1" applyFill="1" applyBorder="1"/>
    <xf numFmtId="164" fontId="2" fillId="4" borderId="11" xfId="1" applyNumberFormat="1" applyFont="1" applyFill="1" applyBorder="1"/>
    <xf numFmtId="164" fontId="2" fillId="4" borderId="0" xfId="1" applyNumberFormat="1" applyFont="1" applyFill="1" applyBorder="1"/>
    <xf numFmtId="164" fontId="2" fillId="4" borderId="12" xfId="1" applyNumberFormat="1" applyFont="1" applyFill="1" applyBorder="1"/>
    <xf numFmtId="164" fontId="2" fillId="4" borderId="5" xfId="1" applyNumberFormat="1" applyFont="1" applyFill="1" applyBorder="1"/>
    <xf numFmtId="164" fontId="2" fillId="4" borderId="6" xfId="1" applyNumberFormat="1" applyFont="1" applyFill="1" applyBorder="1"/>
    <xf numFmtId="164" fontId="2" fillId="4" borderId="7" xfId="1" applyNumberFormat="1" applyFont="1" applyFill="1" applyBorder="1"/>
    <xf numFmtId="164" fontId="4" fillId="4" borderId="8" xfId="1" applyNumberFormat="1" applyFont="1" applyFill="1" applyBorder="1" applyAlignment="1">
      <alignment horizontal="left"/>
    </xf>
    <xf numFmtId="164" fontId="4" fillId="4" borderId="9" xfId="1" applyNumberFormat="1" applyFont="1" applyFill="1" applyBorder="1" applyAlignment="1">
      <alignment horizontal="left"/>
    </xf>
    <xf numFmtId="164" fontId="4" fillId="4" borderId="10" xfId="1" applyNumberFormat="1" applyFont="1" applyFill="1" applyBorder="1" applyAlignment="1">
      <alignment horizontal="left"/>
    </xf>
    <xf numFmtId="164" fontId="4" fillId="4" borderId="11" xfId="1" applyNumberFormat="1" applyFont="1" applyFill="1" applyBorder="1" applyAlignment="1">
      <alignment horizontal="left"/>
    </xf>
    <xf numFmtId="164" fontId="4" fillId="4" borderId="0" xfId="1" applyNumberFormat="1" applyFont="1" applyFill="1" applyBorder="1" applyAlignment="1">
      <alignment horizontal="left"/>
    </xf>
    <xf numFmtId="164" fontId="4" fillId="4" borderId="12" xfId="1" applyNumberFormat="1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tomiclearning.com/highed/mastering-excel-2013-bigger-brains-training?cn=sn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zoomScaleNormal="100" workbookViewId="0">
      <selection activeCell="D21" sqref="D21"/>
    </sheetView>
  </sheetViews>
  <sheetFormatPr defaultRowHeight="15" x14ac:dyDescent="0.2"/>
  <cols>
    <col min="1" max="16384" width="9.140625" style="1"/>
  </cols>
  <sheetData>
    <row r="2" spans="2:10" x14ac:dyDescent="0.2">
      <c r="B2" s="1" t="s">
        <v>27</v>
      </c>
    </row>
    <row r="3" spans="2:10" x14ac:dyDescent="0.2">
      <c r="B3" s="1" t="s">
        <v>0</v>
      </c>
      <c r="J3" s="4" t="s">
        <v>1</v>
      </c>
    </row>
    <row r="5" spans="2:10" x14ac:dyDescent="0.2">
      <c r="B5" s="1" t="s">
        <v>33</v>
      </c>
    </row>
    <row r="6" spans="2:10" x14ac:dyDescent="0.2">
      <c r="B6" s="1" t="s">
        <v>2</v>
      </c>
    </row>
    <row r="7" spans="2:10" x14ac:dyDescent="0.2">
      <c r="B7" s="1" t="s">
        <v>3</v>
      </c>
    </row>
    <row r="9" spans="2:10" x14ac:dyDescent="0.2">
      <c r="B9" s="1" t="s">
        <v>4</v>
      </c>
    </row>
    <row r="10" spans="2:10" x14ac:dyDescent="0.2">
      <c r="B10" s="1" t="s">
        <v>34</v>
      </c>
    </row>
    <row r="11" spans="2:10" x14ac:dyDescent="0.2">
      <c r="B11" s="1" t="s">
        <v>35</v>
      </c>
    </row>
    <row r="12" spans="2:10" x14ac:dyDescent="0.2">
      <c r="B12" s="1" t="s">
        <v>32</v>
      </c>
    </row>
    <row r="14" spans="2:10" x14ac:dyDescent="0.2">
      <c r="B14" s="1" t="s">
        <v>36</v>
      </c>
    </row>
    <row r="16" spans="2:10" x14ac:dyDescent="0.2">
      <c r="B16" s="1" t="s">
        <v>5</v>
      </c>
    </row>
    <row r="17" spans="2:2" x14ac:dyDescent="0.2">
      <c r="B17" s="1" t="s">
        <v>6</v>
      </c>
    </row>
    <row r="18" spans="2:2" x14ac:dyDescent="0.2">
      <c r="B18" s="1" t="s">
        <v>28</v>
      </c>
    </row>
  </sheetData>
  <hyperlinks>
    <hyperlink ref="J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7"/>
  <sheetViews>
    <sheetView topLeftCell="B1" zoomScaleNormal="100" workbookViewId="0">
      <selection activeCell="B28" sqref="B28"/>
    </sheetView>
  </sheetViews>
  <sheetFormatPr defaultRowHeight="15" x14ac:dyDescent="0.2"/>
  <cols>
    <col min="1" max="1" width="9.140625" style="1"/>
    <col min="2" max="2" width="167.28515625" style="1" customWidth="1"/>
    <col min="3" max="16384" width="9.140625" style="1"/>
  </cols>
  <sheetData>
    <row r="1" spans="2:2" ht="15.75" x14ac:dyDescent="0.25">
      <c r="B1" s="2" t="s">
        <v>7</v>
      </c>
    </row>
    <row r="3" spans="2:2" ht="15.75" x14ac:dyDescent="0.25">
      <c r="B3" s="9" t="s">
        <v>37</v>
      </c>
    </row>
    <row r="4" spans="2:2" ht="15.75" x14ac:dyDescent="0.25">
      <c r="B4" s="9" t="s">
        <v>11</v>
      </c>
    </row>
    <row r="6" spans="2:2" x14ac:dyDescent="0.2">
      <c r="B6" s="1" t="s">
        <v>8</v>
      </c>
    </row>
    <row r="9" spans="2:2" ht="15.75" x14ac:dyDescent="0.25">
      <c r="B9" s="2" t="s">
        <v>38</v>
      </c>
    </row>
    <row r="10" spans="2:2" x14ac:dyDescent="0.2">
      <c r="B10" s="1" t="s">
        <v>39</v>
      </c>
    </row>
    <row r="11" spans="2:2" x14ac:dyDescent="0.2">
      <c r="B11" s="1" t="s">
        <v>40</v>
      </c>
    </row>
    <row r="12" spans="2:2" x14ac:dyDescent="0.2">
      <c r="B12" s="1" t="s">
        <v>9</v>
      </c>
    </row>
    <row r="14" spans="2:2" ht="15.75" x14ac:dyDescent="0.25">
      <c r="B14" s="2" t="s">
        <v>41</v>
      </c>
    </row>
    <row r="15" spans="2:2" x14ac:dyDescent="0.2">
      <c r="B15" s="1" t="s">
        <v>42</v>
      </c>
    </row>
    <row r="16" spans="2:2" x14ac:dyDescent="0.2">
      <c r="B16" s="1" t="s">
        <v>43</v>
      </c>
    </row>
    <row r="17" spans="2:2" x14ac:dyDescent="0.2">
      <c r="B17" s="1" t="s">
        <v>9</v>
      </c>
    </row>
    <row r="19" spans="2:2" ht="15.75" x14ac:dyDescent="0.25">
      <c r="B19" s="2" t="s">
        <v>44</v>
      </c>
    </row>
    <row r="20" spans="2:2" x14ac:dyDescent="0.2">
      <c r="B20" s="1" t="s">
        <v>29</v>
      </c>
    </row>
    <row r="21" spans="2:2" x14ac:dyDescent="0.2">
      <c r="B21" s="1" t="s">
        <v>45</v>
      </c>
    </row>
    <row r="22" spans="2:2" x14ac:dyDescent="0.2">
      <c r="B22" s="1" t="s">
        <v>10</v>
      </c>
    </row>
    <row r="24" spans="2:2" ht="15.75" x14ac:dyDescent="0.25">
      <c r="B24" s="2" t="s">
        <v>46</v>
      </c>
    </row>
    <row r="25" spans="2:2" x14ac:dyDescent="0.2">
      <c r="B25" s="1" t="s">
        <v>30</v>
      </c>
    </row>
    <row r="26" spans="2:2" x14ac:dyDescent="0.2">
      <c r="B26" s="1" t="s">
        <v>47</v>
      </c>
    </row>
    <row r="27" spans="2:2" x14ac:dyDescent="0.2">
      <c r="B27" s="1" t="s">
        <v>9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9"/>
  <sheetViews>
    <sheetView tabSelected="1" zoomScale="85" workbookViewId="0">
      <selection activeCell="L23" sqref="L23"/>
    </sheetView>
  </sheetViews>
  <sheetFormatPr defaultRowHeight="15" x14ac:dyDescent="0.2"/>
  <cols>
    <col min="1" max="1" width="15.28515625" style="3" customWidth="1"/>
    <col min="2" max="2" width="15.7109375" style="3" customWidth="1"/>
    <col min="3" max="3" width="19.140625" style="3" customWidth="1"/>
    <col min="4" max="4" width="16.42578125" style="3" customWidth="1"/>
    <col min="5" max="5" width="14.140625" style="5" customWidth="1"/>
    <col min="6" max="6" width="17.5703125" style="3" bestFit="1" customWidth="1"/>
    <col min="7" max="7" width="4.5703125" style="3" customWidth="1"/>
    <col min="8" max="8" width="15.85546875" style="3" customWidth="1"/>
    <col min="9" max="9" width="17.140625" style="3" customWidth="1"/>
    <col min="10" max="10" width="15.85546875" style="3" customWidth="1"/>
    <col min="11" max="11" width="14.42578125" style="3" customWidth="1"/>
    <col min="12" max="12" width="17.5703125" style="3" bestFit="1" customWidth="1"/>
    <col min="13" max="16384" width="9.140625" style="3"/>
  </cols>
  <sheetData>
    <row r="2" spans="2:13" ht="15.75" x14ac:dyDescent="0.25">
      <c r="B2" s="6" t="s">
        <v>31</v>
      </c>
    </row>
    <row r="3" spans="2:13" ht="15.75" x14ac:dyDescent="0.25">
      <c r="B3" s="6" t="s">
        <v>12</v>
      </c>
    </row>
    <row r="4" spans="2:13" ht="15.75" x14ac:dyDescent="0.25">
      <c r="B4" s="7" t="s">
        <v>48</v>
      </c>
    </row>
    <row r="5" spans="2:13" ht="15.75" x14ac:dyDescent="0.25">
      <c r="B5" s="6"/>
    </row>
    <row r="6" spans="2:13" ht="15.75" x14ac:dyDescent="0.25">
      <c r="B6" s="7" t="s">
        <v>49</v>
      </c>
    </row>
    <row r="7" spans="2:13" ht="15.75" x14ac:dyDescent="0.25">
      <c r="B7" s="7" t="s">
        <v>50</v>
      </c>
    </row>
    <row r="8" spans="2:13" ht="15.75" x14ac:dyDescent="0.25">
      <c r="B8" s="7" t="s">
        <v>51</v>
      </c>
    </row>
    <row r="9" spans="2:13" ht="16.5" thickBot="1" x14ac:dyDescent="0.3">
      <c r="B9" s="7" t="s">
        <v>26</v>
      </c>
    </row>
    <row r="10" spans="2:13" ht="15.75" x14ac:dyDescent="0.25">
      <c r="B10" s="45" t="s">
        <v>52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2:13" x14ac:dyDescent="0.2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2:13" ht="15.75" thickBot="1" x14ac:dyDescent="0.25"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3"/>
    </row>
    <row r="13" spans="2:13" ht="15.75" x14ac:dyDescent="0.25">
      <c r="B13" s="7" t="s">
        <v>53</v>
      </c>
    </row>
    <row r="14" spans="2:13" ht="16.5" thickBot="1" x14ac:dyDescent="0.3">
      <c r="B14" s="7" t="s">
        <v>54</v>
      </c>
    </row>
    <row r="15" spans="2:13" ht="15.75" customHeight="1" x14ac:dyDescent="0.25">
      <c r="B15" s="54" t="s">
        <v>52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</row>
    <row r="16" spans="2:13" ht="15.75" customHeight="1" x14ac:dyDescent="0.25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</row>
    <row r="17" spans="1:13" ht="15.75" customHeight="1" x14ac:dyDescent="0.25"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</row>
    <row r="18" spans="1:13" ht="15.75" customHeight="1" thickBot="1" x14ac:dyDescent="0.3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1:13" ht="15.75" customHeight="1" x14ac:dyDescent="0.25">
      <c r="A19" s="10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63" x14ac:dyDescent="0.25">
      <c r="A20" s="10"/>
      <c r="B20" s="19" t="s">
        <v>24</v>
      </c>
      <c r="C20" s="39"/>
      <c r="D20" s="12"/>
      <c r="E20" s="11"/>
      <c r="F20" s="10"/>
      <c r="G20" s="10"/>
      <c r="H20" s="21" t="s">
        <v>24</v>
      </c>
      <c r="I20" s="39"/>
      <c r="J20" s="8"/>
      <c r="K20" s="8"/>
      <c r="L20" s="8"/>
      <c r="M20" s="8"/>
    </row>
    <row r="21" spans="1:13" ht="31.5" x14ac:dyDescent="0.25">
      <c r="A21" s="10"/>
      <c r="B21" s="19" t="s">
        <v>25</v>
      </c>
      <c r="C21" s="20">
        <v>0</v>
      </c>
      <c r="D21" s="12"/>
      <c r="E21" s="11"/>
      <c r="F21" s="10"/>
      <c r="G21" s="10"/>
      <c r="H21" s="21" t="s">
        <v>25</v>
      </c>
      <c r="I21" s="20">
        <v>0</v>
      </c>
      <c r="J21" s="8"/>
      <c r="K21" s="8"/>
      <c r="L21" s="8"/>
      <c r="M21" s="8"/>
    </row>
    <row r="22" spans="1:13" ht="18" customHeight="1" x14ac:dyDescent="0.2">
      <c r="B22" s="19" t="s">
        <v>14</v>
      </c>
      <c r="C22" s="40"/>
      <c r="D22" s="12"/>
      <c r="E22" s="13"/>
      <c r="F22" s="12"/>
      <c r="G22" s="10"/>
      <c r="H22" s="21" t="s">
        <v>14</v>
      </c>
      <c r="I22" s="40"/>
      <c r="J22" s="10"/>
      <c r="K22" s="10"/>
      <c r="L22" s="10"/>
      <c r="M22" s="10"/>
    </row>
    <row r="23" spans="1:13" ht="31.5" x14ac:dyDescent="0.2">
      <c r="B23" s="19" t="s">
        <v>15</v>
      </c>
      <c r="C23" s="14">
        <v>12</v>
      </c>
      <c r="D23" s="12"/>
      <c r="E23" s="15"/>
      <c r="F23" s="16"/>
      <c r="G23" s="17"/>
      <c r="H23" s="21" t="s">
        <v>15</v>
      </c>
      <c r="I23" s="14">
        <v>12</v>
      </c>
      <c r="J23" s="10"/>
      <c r="K23" s="10"/>
      <c r="L23" s="10"/>
      <c r="M23" s="10"/>
    </row>
    <row r="24" spans="1:13" ht="31.5" x14ac:dyDescent="0.2">
      <c r="B24" s="19" t="s">
        <v>21</v>
      </c>
      <c r="C24" s="14">
        <f>C22*C23</f>
        <v>0</v>
      </c>
      <c r="D24" s="12"/>
      <c r="E24" s="15"/>
      <c r="F24" s="16"/>
      <c r="G24" s="17"/>
      <c r="H24" s="21" t="s">
        <v>21</v>
      </c>
      <c r="I24" s="14">
        <f>I22*I23</f>
        <v>0</v>
      </c>
      <c r="J24" s="10"/>
      <c r="K24" s="10"/>
      <c r="L24" s="10"/>
      <c r="M24" s="10"/>
    </row>
    <row r="25" spans="1:13" ht="31.5" x14ac:dyDescent="0.2">
      <c r="B25" s="19" t="s">
        <v>13</v>
      </c>
      <c r="C25" s="41"/>
      <c r="E25" s="3"/>
      <c r="H25" s="21" t="s">
        <v>13</v>
      </c>
      <c r="I25" s="41"/>
      <c r="J25" s="10"/>
      <c r="K25" s="10"/>
      <c r="L25" s="10"/>
      <c r="M25" s="10"/>
    </row>
    <row r="26" spans="1:13" ht="31.5" x14ac:dyDescent="0.2">
      <c r="B26" s="19" t="s">
        <v>22</v>
      </c>
      <c r="C26" s="32">
        <f>C25/C23</f>
        <v>0</v>
      </c>
      <c r="E26" s="3"/>
      <c r="H26" s="21" t="s">
        <v>22</v>
      </c>
      <c r="I26" s="32">
        <f>I25/I23</f>
        <v>0</v>
      </c>
      <c r="J26" s="10"/>
      <c r="K26" s="10"/>
      <c r="L26" s="10"/>
      <c r="M26" s="10"/>
    </row>
    <row r="27" spans="1:13" ht="31.5" x14ac:dyDescent="0.2">
      <c r="B27" s="19" t="s">
        <v>23</v>
      </c>
      <c r="C27" s="33" t="e">
        <f>PMT(C26,C24,-C20)</f>
        <v>#NUM!</v>
      </c>
      <c r="E27" s="3"/>
      <c r="H27" s="21" t="s">
        <v>23</v>
      </c>
      <c r="I27" s="33" t="e">
        <f>PMT(I26,I24,-I20)</f>
        <v>#NUM!</v>
      </c>
      <c r="J27" s="10"/>
      <c r="K27" s="10"/>
      <c r="L27" s="10"/>
      <c r="M27" s="10"/>
    </row>
    <row r="28" spans="1:13" ht="15.75" thickBot="1" x14ac:dyDescent="0.25">
      <c r="B28" s="12"/>
      <c r="C28" s="18"/>
      <c r="D28" s="12"/>
      <c r="E28" s="11"/>
      <c r="F28" s="10"/>
      <c r="G28" s="10"/>
      <c r="H28" s="10"/>
      <c r="I28" s="10"/>
      <c r="J28" s="10"/>
      <c r="K28" s="10"/>
      <c r="L28" s="10"/>
      <c r="M28" s="10"/>
    </row>
    <row r="29" spans="1:13" ht="30.75" thickBot="1" x14ac:dyDescent="0.25">
      <c r="B29" s="27" t="s">
        <v>16</v>
      </c>
      <c r="C29" s="28" t="s">
        <v>17</v>
      </c>
      <c r="D29" s="29" t="s">
        <v>19</v>
      </c>
      <c r="E29" s="30" t="s">
        <v>18</v>
      </c>
      <c r="F29" s="31" t="s">
        <v>20</v>
      </c>
      <c r="G29" s="10"/>
      <c r="H29" s="22" t="s">
        <v>16</v>
      </c>
      <c r="I29" s="23" t="s">
        <v>17</v>
      </c>
      <c r="J29" s="24" t="s">
        <v>19</v>
      </c>
      <c r="K29" s="25" t="s">
        <v>18</v>
      </c>
      <c r="L29" s="26" t="s">
        <v>20</v>
      </c>
      <c r="M29" s="10"/>
    </row>
    <row r="30" spans="1:13" x14ac:dyDescent="0.2">
      <c r="B30" s="12">
        <f>1</f>
        <v>1</v>
      </c>
      <c r="C30" s="38" t="e">
        <f>$C$27</f>
        <v>#NUM!</v>
      </c>
      <c r="D30" s="34">
        <f>C20*$C$26</f>
        <v>0</v>
      </c>
      <c r="E30" s="35" t="e">
        <f>C30-D30</f>
        <v>#NUM!</v>
      </c>
      <c r="F30" s="36" t="e">
        <f>C20-E30</f>
        <v>#NUM!</v>
      </c>
      <c r="G30" s="10"/>
      <c r="H30" s="12">
        <f>1</f>
        <v>1</v>
      </c>
      <c r="I30" s="37" t="e">
        <f>$I$27</f>
        <v>#NUM!</v>
      </c>
      <c r="J30" s="36">
        <f>I20*$I$26</f>
        <v>0</v>
      </c>
      <c r="K30" s="37" t="e">
        <f>I30-J30</f>
        <v>#NUM!</v>
      </c>
      <c r="L30" s="36" t="e">
        <f>I20-K30</f>
        <v>#NUM!</v>
      </c>
      <c r="M30" s="10"/>
    </row>
    <row r="31" spans="1:13" x14ac:dyDescent="0.2">
      <c r="B31" s="12">
        <f>B30+1</f>
        <v>2</v>
      </c>
      <c r="C31" s="38" t="e">
        <f t="shared" ref="C31:C94" si="0">$C$27</f>
        <v>#NUM!</v>
      </c>
      <c r="D31" s="34" t="e">
        <f>F30*$C$26</f>
        <v>#NUM!</v>
      </c>
      <c r="E31" s="35" t="e">
        <f>C31-D31</f>
        <v>#NUM!</v>
      </c>
      <c r="F31" s="36" t="e">
        <f>F30-E31</f>
        <v>#NUM!</v>
      </c>
      <c r="G31" s="10"/>
      <c r="H31" s="12">
        <f>H30+1</f>
        <v>2</v>
      </c>
      <c r="I31" s="37" t="e">
        <f t="shared" ref="I31:I94" si="1">$I$27</f>
        <v>#NUM!</v>
      </c>
      <c r="J31" s="36" t="e">
        <f>L30*$I$26</f>
        <v>#NUM!</v>
      </c>
      <c r="K31" s="37" t="e">
        <f>I31-J31</f>
        <v>#NUM!</v>
      </c>
      <c r="L31" s="36" t="e">
        <f>L30-K31</f>
        <v>#NUM!</v>
      </c>
      <c r="M31" s="10"/>
    </row>
    <row r="32" spans="1:13" x14ac:dyDescent="0.2">
      <c r="B32" s="12">
        <f t="shared" ref="B32:B95" si="2">B31+1</f>
        <v>3</v>
      </c>
      <c r="C32" s="38" t="e">
        <f t="shared" si="0"/>
        <v>#NUM!</v>
      </c>
      <c r="D32" s="34" t="e">
        <f t="shared" ref="D32:D95" si="3">F31*$C$26</f>
        <v>#NUM!</v>
      </c>
      <c r="E32" s="35" t="e">
        <f t="shared" ref="E32:E95" si="4">C32-D32</f>
        <v>#NUM!</v>
      </c>
      <c r="F32" s="36" t="e">
        <f t="shared" ref="F32:F95" si="5">F31-E32</f>
        <v>#NUM!</v>
      </c>
      <c r="G32" s="10"/>
      <c r="H32" s="12">
        <f t="shared" ref="H32:H95" si="6">H31+1</f>
        <v>3</v>
      </c>
      <c r="I32" s="37" t="e">
        <f t="shared" si="1"/>
        <v>#NUM!</v>
      </c>
      <c r="J32" s="36" t="e">
        <f t="shared" ref="J32:J95" si="7">L31*$I$26</f>
        <v>#NUM!</v>
      </c>
      <c r="K32" s="37" t="e">
        <f t="shared" ref="K32:K95" si="8">I32-J32</f>
        <v>#NUM!</v>
      </c>
      <c r="L32" s="36" t="e">
        <f t="shared" ref="L32:L95" si="9">L31-K32</f>
        <v>#NUM!</v>
      </c>
      <c r="M32" s="10"/>
    </row>
    <row r="33" spans="1:13" x14ac:dyDescent="0.2">
      <c r="B33" s="12">
        <f t="shared" si="2"/>
        <v>4</v>
      </c>
      <c r="C33" s="38" t="e">
        <f t="shared" si="0"/>
        <v>#NUM!</v>
      </c>
      <c r="D33" s="34" t="e">
        <f t="shared" si="3"/>
        <v>#NUM!</v>
      </c>
      <c r="E33" s="35" t="e">
        <f t="shared" si="4"/>
        <v>#NUM!</v>
      </c>
      <c r="F33" s="36" t="e">
        <f t="shared" si="5"/>
        <v>#NUM!</v>
      </c>
      <c r="G33" s="10"/>
      <c r="H33" s="12">
        <f t="shared" si="6"/>
        <v>4</v>
      </c>
      <c r="I33" s="37" t="e">
        <f t="shared" si="1"/>
        <v>#NUM!</v>
      </c>
      <c r="J33" s="36" t="e">
        <f t="shared" si="7"/>
        <v>#NUM!</v>
      </c>
      <c r="K33" s="37" t="e">
        <f t="shared" si="8"/>
        <v>#NUM!</v>
      </c>
      <c r="L33" s="36" t="e">
        <f t="shared" si="9"/>
        <v>#NUM!</v>
      </c>
      <c r="M33" s="10"/>
    </row>
    <row r="34" spans="1:13" x14ac:dyDescent="0.2">
      <c r="B34" s="12">
        <f t="shared" si="2"/>
        <v>5</v>
      </c>
      <c r="C34" s="38" t="e">
        <f t="shared" si="0"/>
        <v>#NUM!</v>
      </c>
      <c r="D34" s="34" t="e">
        <f t="shared" si="3"/>
        <v>#NUM!</v>
      </c>
      <c r="E34" s="35" t="e">
        <f t="shared" si="4"/>
        <v>#NUM!</v>
      </c>
      <c r="F34" s="36" t="e">
        <f t="shared" si="5"/>
        <v>#NUM!</v>
      </c>
      <c r="G34" s="10"/>
      <c r="H34" s="12">
        <f t="shared" si="6"/>
        <v>5</v>
      </c>
      <c r="I34" s="37" t="e">
        <f t="shared" si="1"/>
        <v>#NUM!</v>
      </c>
      <c r="J34" s="36" t="e">
        <f t="shared" si="7"/>
        <v>#NUM!</v>
      </c>
      <c r="K34" s="37" t="e">
        <f t="shared" si="8"/>
        <v>#NUM!</v>
      </c>
      <c r="L34" s="36" t="e">
        <f t="shared" si="9"/>
        <v>#NUM!</v>
      </c>
      <c r="M34" s="10"/>
    </row>
    <row r="35" spans="1:13" x14ac:dyDescent="0.2">
      <c r="B35" s="12">
        <f t="shared" si="2"/>
        <v>6</v>
      </c>
      <c r="C35" s="38" t="e">
        <f t="shared" si="0"/>
        <v>#NUM!</v>
      </c>
      <c r="D35" s="34" t="e">
        <f t="shared" si="3"/>
        <v>#NUM!</v>
      </c>
      <c r="E35" s="35" t="e">
        <f t="shared" si="4"/>
        <v>#NUM!</v>
      </c>
      <c r="F35" s="36" t="e">
        <f t="shared" si="5"/>
        <v>#NUM!</v>
      </c>
      <c r="G35" s="10"/>
      <c r="H35" s="12">
        <f t="shared" si="6"/>
        <v>6</v>
      </c>
      <c r="I35" s="37" t="e">
        <f t="shared" si="1"/>
        <v>#NUM!</v>
      </c>
      <c r="J35" s="36" t="e">
        <f t="shared" si="7"/>
        <v>#NUM!</v>
      </c>
      <c r="K35" s="37" t="e">
        <f t="shared" si="8"/>
        <v>#NUM!</v>
      </c>
      <c r="L35" s="36" t="e">
        <f t="shared" si="9"/>
        <v>#NUM!</v>
      </c>
      <c r="M35" s="10"/>
    </row>
    <row r="36" spans="1:13" x14ac:dyDescent="0.2">
      <c r="B36" s="12">
        <f t="shared" si="2"/>
        <v>7</v>
      </c>
      <c r="C36" s="38" t="e">
        <f t="shared" si="0"/>
        <v>#NUM!</v>
      </c>
      <c r="D36" s="34" t="e">
        <f t="shared" si="3"/>
        <v>#NUM!</v>
      </c>
      <c r="E36" s="35" t="e">
        <f t="shared" si="4"/>
        <v>#NUM!</v>
      </c>
      <c r="F36" s="36" t="e">
        <f t="shared" si="5"/>
        <v>#NUM!</v>
      </c>
      <c r="G36" s="10"/>
      <c r="H36" s="12">
        <f t="shared" si="6"/>
        <v>7</v>
      </c>
      <c r="I36" s="37" t="e">
        <f t="shared" si="1"/>
        <v>#NUM!</v>
      </c>
      <c r="J36" s="36" t="e">
        <f t="shared" si="7"/>
        <v>#NUM!</v>
      </c>
      <c r="K36" s="37" t="e">
        <f t="shared" si="8"/>
        <v>#NUM!</v>
      </c>
      <c r="L36" s="36" t="e">
        <f t="shared" si="9"/>
        <v>#NUM!</v>
      </c>
      <c r="M36" s="10"/>
    </row>
    <row r="37" spans="1:13" x14ac:dyDescent="0.2">
      <c r="B37" s="12">
        <f t="shared" si="2"/>
        <v>8</v>
      </c>
      <c r="C37" s="38" t="e">
        <f t="shared" si="0"/>
        <v>#NUM!</v>
      </c>
      <c r="D37" s="34" t="e">
        <f t="shared" si="3"/>
        <v>#NUM!</v>
      </c>
      <c r="E37" s="35" t="e">
        <f t="shared" si="4"/>
        <v>#NUM!</v>
      </c>
      <c r="F37" s="36" t="e">
        <f t="shared" si="5"/>
        <v>#NUM!</v>
      </c>
      <c r="G37" s="10"/>
      <c r="H37" s="12">
        <f t="shared" si="6"/>
        <v>8</v>
      </c>
      <c r="I37" s="37" t="e">
        <f t="shared" si="1"/>
        <v>#NUM!</v>
      </c>
      <c r="J37" s="36" t="e">
        <f t="shared" si="7"/>
        <v>#NUM!</v>
      </c>
      <c r="K37" s="37" t="e">
        <f t="shared" si="8"/>
        <v>#NUM!</v>
      </c>
      <c r="L37" s="36" t="e">
        <f t="shared" si="9"/>
        <v>#NUM!</v>
      </c>
      <c r="M37" s="10"/>
    </row>
    <row r="38" spans="1:13" x14ac:dyDescent="0.2">
      <c r="B38" s="12">
        <f t="shared" si="2"/>
        <v>9</v>
      </c>
      <c r="C38" s="38" t="e">
        <f t="shared" si="0"/>
        <v>#NUM!</v>
      </c>
      <c r="D38" s="34" t="e">
        <f t="shared" si="3"/>
        <v>#NUM!</v>
      </c>
      <c r="E38" s="35" t="e">
        <f t="shared" si="4"/>
        <v>#NUM!</v>
      </c>
      <c r="F38" s="36" t="e">
        <f t="shared" si="5"/>
        <v>#NUM!</v>
      </c>
      <c r="G38" s="10"/>
      <c r="H38" s="12">
        <f t="shared" si="6"/>
        <v>9</v>
      </c>
      <c r="I38" s="37" t="e">
        <f t="shared" si="1"/>
        <v>#NUM!</v>
      </c>
      <c r="J38" s="36" t="e">
        <f t="shared" si="7"/>
        <v>#NUM!</v>
      </c>
      <c r="K38" s="37" t="e">
        <f t="shared" si="8"/>
        <v>#NUM!</v>
      </c>
      <c r="L38" s="36" t="e">
        <f t="shared" si="9"/>
        <v>#NUM!</v>
      </c>
      <c r="M38" s="10"/>
    </row>
    <row r="39" spans="1:13" s="5" customFormat="1" x14ac:dyDescent="0.2">
      <c r="A39" s="3"/>
      <c r="B39" s="12">
        <f t="shared" si="2"/>
        <v>10</v>
      </c>
      <c r="C39" s="38" t="e">
        <f t="shared" si="0"/>
        <v>#NUM!</v>
      </c>
      <c r="D39" s="34" t="e">
        <f t="shared" si="3"/>
        <v>#NUM!</v>
      </c>
      <c r="E39" s="35" t="e">
        <f t="shared" si="4"/>
        <v>#NUM!</v>
      </c>
      <c r="F39" s="36" t="e">
        <f t="shared" si="5"/>
        <v>#NUM!</v>
      </c>
      <c r="G39" s="10"/>
      <c r="H39" s="12">
        <f t="shared" si="6"/>
        <v>10</v>
      </c>
      <c r="I39" s="37" t="e">
        <f t="shared" si="1"/>
        <v>#NUM!</v>
      </c>
      <c r="J39" s="36" t="e">
        <f t="shared" si="7"/>
        <v>#NUM!</v>
      </c>
      <c r="K39" s="37" t="e">
        <f t="shared" si="8"/>
        <v>#NUM!</v>
      </c>
      <c r="L39" s="36" t="e">
        <f t="shared" si="9"/>
        <v>#NUM!</v>
      </c>
      <c r="M39" s="10"/>
    </row>
    <row r="40" spans="1:13" s="5" customFormat="1" x14ac:dyDescent="0.2">
      <c r="A40" s="3"/>
      <c r="B40" s="12">
        <f t="shared" si="2"/>
        <v>11</v>
      </c>
      <c r="C40" s="38" t="e">
        <f t="shared" si="0"/>
        <v>#NUM!</v>
      </c>
      <c r="D40" s="34" t="e">
        <f t="shared" si="3"/>
        <v>#NUM!</v>
      </c>
      <c r="E40" s="35" t="e">
        <f t="shared" si="4"/>
        <v>#NUM!</v>
      </c>
      <c r="F40" s="36" t="e">
        <f t="shared" si="5"/>
        <v>#NUM!</v>
      </c>
      <c r="G40" s="10"/>
      <c r="H40" s="12">
        <f t="shared" si="6"/>
        <v>11</v>
      </c>
      <c r="I40" s="37" t="e">
        <f t="shared" si="1"/>
        <v>#NUM!</v>
      </c>
      <c r="J40" s="36" t="e">
        <f t="shared" si="7"/>
        <v>#NUM!</v>
      </c>
      <c r="K40" s="37" t="e">
        <f t="shared" si="8"/>
        <v>#NUM!</v>
      </c>
      <c r="L40" s="36" t="e">
        <f t="shared" si="9"/>
        <v>#NUM!</v>
      </c>
      <c r="M40" s="10"/>
    </row>
    <row r="41" spans="1:13" s="5" customFormat="1" x14ac:dyDescent="0.2">
      <c r="A41" s="3"/>
      <c r="B41" s="12">
        <f t="shared" si="2"/>
        <v>12</v>
      </c>
      <c r="C41" s="38" t="e">
        <f t="shared" si="0"/>
        <v>#NUM!</v>
      </c>
      <c r="D41" s="34" t="e">
        <f t="shared" si="3"/>
        <v>#NUM!</v>
      </c>
      <c r="E41" s="35" t="e">
        <f t="shared" si="4"/>
        <v>#NUM!</v>
      </c>
      <c r="F41" s="36" t="e">
        <f t="shared" si="5"/>
        <v>#NUM!</v>
      </c>
      <c r="G41" s="10"/>
      <c r="H41" s="12">
        <f t="shared" si="6"/>
        <v>12</v>
      </c>
      <c r="I41" s="37" t="e">
        <f t="shared" si="1"/>
        <v>#NUM!</v>
      </c>
      <c r="J41" s="36" t="e">
        <f t="shared" si="7"/>
        <v>#NUM!</v>
      </c>
      <c r="K41" s="37" t="e">
        <f t="shared" si="8"/>
        <v>#NUM!</v>
      </c>
      <c r="L41" s="36" t="e">
        <f t="shared" si="9"/>
        <v>#NUM!</v>
      </c>
      <c r="M41" s="10"/>
    </row>
    <row r="42" spans="1:13" s="5" customFormat="1" x14ac:dyDescent="0.2">
      <c r="A42" s="3"/>
      <c r="B42" s="12">
        <f t="shared" si="2"/>
        <v>13</v>
      </c>
      <c r="C42" s="38" t="e">
        <f t="shared" si="0"/>
        <v>#NUM!</v>
      </c>
      <c r="D42" s="34" t="e">
        <f t="shared" si="3"/>
        <v>#NUM!</v>
      </c>
      <c r="E42" s="35" t="e">
        <f t="shared" si="4"/>
        <v>#NUM!</v>
      </c>
      <c r="F42" s="36" t="e">
        <f t="shared" si="5"/>
        <v>#NUM!</v>
      </c>
      <c r="G42" s="10"/>
      <c r="H42" s="12">
        <f t="shared" si="6"/>
        <v>13</v>
      </c>
      <c r="I42" s="37" t="e">
        <f t="shared" si="1"/>
        <v>#NUM!</v>
      </c>
      <c r="J42" s="36" t="e">
        <f t="shared" si="7"/>
        <v>#NUM!</v>
      </c>
      <c r="K42" s="37" t="e">
        <f t="shared" si="8"/>
        <v>#NUM!</v>
      </c>
      <c r="L42" s="36" t="e">
        <f t="shared" si="9"/>
        <v>#NUM!</v>
      </c>
      <c r="M42" s="10"/>
    </row>
    <row r="43" spans="1:13" s="5" customFormat="1" x14ac:dyDescent="0.2">
      <c r="A43" s="3"/>
      <c r="B43" s="12">
        <f t="shared" si="2"/>
        <v>14</v>
      </c>
      <c r="C43" s="38" t="e">
        <f t="shared" si="0"/>
        <v>#NUM!</v>
      </c>
      <c r="D43" s="34" t="e">
        <f t="shared" si="3"/>
        <v>#NUM!</v>
      </c>
      <c r="E43" s="35" t="e">
        <f t="shared" si="4"/>
        <v>#NUM!</v>
      </c>
      <c r="F43" s="36" t="e">
        <f t="shared" si="5"/>
        <v>#NUM!</v>
      </c>
      <c r="G43" s="10"/>
      <c r="H43" s="12">
        <f t="shared" si="6"/>
        <v>14</v>
      </c>
      <c r="I43" s="37" t="e">
        <f t="shared" si="1"/>
        <v>#NUM!</v>
      </c>
      <c r="J43" s="36" t="e">
        <f t="shared" si="7"/>
        <v>#NUM!</v>
      </c>
      <c r="K43" s="37" t="e">
        <f t="shared" si="8"/>
        <v>#NUM!</v>
      </c>
      <c r="L43" s="36" t="e">
        <f t="shared" si="9"/>
        <v>#NUM!</v>
      </c>
      <c r="M43" s="10"/>
    </row>
    <row r="44" spans="1:13" s="5" customFormat="1" x14ac:dyDescent="0.2">
      <c r="A44" s="3"/>
      <c r="B44" s="12">
        <f t="shared" si="2"/>
        <v>15</v>
      </c>
      <c r="C44" s="38" t="e">
        <f t="shared" si="0"/>
        <v>#NUM!</v>
      </c>
      <c r="D44" s="34" t="e">
        <f t="shared" si="3"/>
        <v>#NUM!</v>
      </c>
      <c r="E44" s="35" t="e">
        <f t="shared" si="4"/>
        <v>#NUM!</v>
      </c>
      <c r="F44" s="36" t="e">
        <f t="shared" si="5"/>
        <v>#NUM!</v>
      </c>
      <c r="G44" s="10"/>
      <c r="H44" s="12">
        <f t="shared" si="6"/>
        <v>15</v>
      </c>
      <c r="I44" s="37" t="e">
        <f t="shared" si="1"/>
        <v>#NUM!</v>
      </c>
      <c r="J44" s="36" t="e">
        <f t="shared" si="7"/>
        <v>#NUM!</v>
      </c>
      <c r="K44" s="37" t="e">
        <f t="shared" si="8"/>
        <v>#NUM!</v>
      </c>
      <c r="L44" s="36" t="e">
        <f t="shared" si="9"/>
        <v>#NUM!</v>
      </c>
      <c r="M44" s="10"/>
    </row>
    <row r="45" spans="1:13" s="5" customFormat="1" x14ac:dyDescent="0.2">
      <c r="A45" s="3"/>
      <c r="B45" s="12">
        <f t="shared" si="2"/>
        <v>16</v>
      </c>
      <c r="C45" s="38" t="e">
        <f t="shared" si="0"/>
        <v>#NUM!</v>
      </c>
      <c r="D45" s="34" t="e">
        <f t="shared" si="3"/>
        <v>#NUM!</v>
      </c>
      <c r="E45" s="35" t="e">
        <f t="shared" si="4"/>
        <v>#NUM!</v>
      </c>
      <c r="F45" s="36" t="e">
        <f t="shared" si="5"/>
        <v>#NUM!</v>
      </c>
      <c r="G45" s="10"/>
      <c r="H45" s="12">
        <f t="shared" si="6"/>
        <v>16</v>
      </c>
      <c r="I45" s="37" t="e">
        <f t="shared" si="1"/>
        <v>#NUM!</v>
      </c>
      <c r="J45" s="36" t="e">
        <f t="shared" si="7"/>
        <v>#NUM!</v>
      </c>
      <c r="K45" s="37" t="e">
        <f t="shared" si="8"/>
        <v>#NUM!</v>
      </c>
      <c r="L45" s="36" t="e">
        <f t="shared" si="9"/>
        <v>#NUM!</v>
      </c>
      <c r="M45" s="10"/>
    </row>
    <row r="46" spans="1:13" s="5" customFormat="1" x14ac:dyDescent="0.2">
      <c r="A46" s="3"/>
      <c r="B46" s="12">
        <f t="shared" si="2"/>
        <v>17</v>
      </c>
      <c r="C46" s="38" t="e">
        <f t="shared" si="0"/>
        <v>#NUM!</v>
      </c>
      <c r="D46" s="34" t="e">
        <f t="shared" si="3"/>
        <v>#NUM!</v>
      </c>
      <c r="E46" s="35" t="e">
        <f t="shared" si="4"/>
        <v>#NUM!</v>
      </c>
      <c r="F46" s="36" t="e">
        <f t="shared" si="5"/>
        <v>#NUM!</v>
      </c>
      <c r="G46" s="10"/>
      <c r="H46" s="12">
        <f t="shared" si="6"/>
        <v>17</v>
      </c>
      <c r="I46" s="37" t="e">
        <f t="shared" si="1"/>
        <v>#NUM!</v>
      </c>
      <c r="J46" s="36" t="e">
        <f t="shared" si="7"/>
        <v>#NUM!</v>
      </c>
      <c r="K46" s="37" t="e">
        <f t="shared" si="8"/>
        <v>#NUM!</v>
      </c>
      <c r="L46" s="36" t="e">
        <f t="shared" si="9"/>
        <v>#NUM!</v>
      </c>
      <c r="M46" s="10"/>
    </row>
    <row r="47" spans="1:13" s="5" customFormat="1" x14ac:dyDescent="0.2">
      <c r="A47" s="3"/>
      <c r="B47" s="12">
        <f t="shared" si="2"/>
        <v>18</v>
      </c>
      <c r="C47" s="38" t="e">
        <f t="shared" si="0"/>
        <v>#NUM!</v>
      </c>
      <c r="D47" s="34" t="e">
        <f t="shared" si="3"/>
        <v>#NUM!</v>
      </c>
      <c r="E47" s="35" t="e">
        <f t="shared" si="4"/>
        <v>#NUM!</v>
      </c>
      <c r="F47" s="36" t="e">
        <f t="shared" si="5"/>
        <v>#NUM!</v>
      </c>
      <c r="G47" s="10"/>
      <c r="H47" s="12">
        <f t="shared" si="6"/>
        <v>18</v>
      </c>
      <c r="I47" s="37" t="e">
        <f t="shared" si="1"/>
        <v>#NUM!</v>
      </c>
      <c r="J47" s="36" t="e">
        <f t="shared" si="7"/>
        <v>#NUM!</v>
      </c>
      <c r="K47" s="37" t="e">
        <f t="shared" si="8"/>
        <v>#NUM!</v>
      </c>
      <c r="L47" s="36" t="e">
        <f t="shared" si="9"/>
        <v>#NUM!</v>
      </c>
      <c r="M47" s="10"/>
    </row>
    <row r="48" spans="1:13" s="5" customFormat="1" x14ac:dyDescent="0.2">
      <c r="A48" s="3"/>
      <c r="B48" s="12">
        <f t="shared" si="2"/>
        <v>19</v>
      </c>
      <c r="C48" s="38" t="e">
        <f t="shared" si="0"/>
        <v>#NUM!</v>
      </c>
      <c r="D48" s="34" t="e">
        <f t="shared" si="3"/>
        <v>#NUM!</v>
      </c>
      <c r="E48" s="35" t="e">
        <f t="shared" si="4"/>
        <v>#NUM!</v>
      </c>
      <c r="F48" s="36" t="e">
        <f t="shared" si="5"/>
        <v>#NUM!</v>
      </c>
      <c r="G48" s="10"/>
      <c r="H48" s="12">
        <f t="shared" si="6"/>
        <v>19</v>
      </c>
      <c r="I48" s="37" t="e">
        <f t="shared" si="1"/>
        <v>#NUM!</v>
      </c>
      <c r="J48" s="36" t="e">
        <f t="shared" si="7"/>
        <v>#NUM!</v>
      </c>
      <c r="K48" s="37" t="e">
        <f t="shared" si="8"/>
        <v>#NUM!</v>
      </c>
      <c r="L48" s="36" t="e">
        <f t="shared" si="9"/>
        <v>#NUM!</v>
      </c>
      <c r="M48" s="10"/>
    </row>
    <row r="49" spans="1:13" s="5" customFormat="1" x14ac:dyDescent="0.2">
      <c r="A49" s="3"/>
      <c r="B49" s="12">
        <f t="shared" si="2"/>
        <v>20</v>
      </c>
      <c r="C49" s="38" t="e">
        <f t="shared" si="0"/>
        <v>#NUM!</v>
      </c>
      <c r="D49" s="34" t="e">
        <f t="shared" si="3"/>
        <v>#NUM!</v>
      </c>
      <c r="E49" s="35" t="e">
        <f t="shared" si="4"/>
        <v>#NUM!</v>
      </c>
      <c r="F49" s="36" t="e">
        <f t="shared" si="5"/>
        <v>#NUM!</v>
      </c>
      <c r="G49" s="10"/>
      <c r="H49" s="12">
        <f t="shared" si="6"/>
        <v>20</v>
      </c>
      <c r="I49" s="37" t="e">
        <f t="shared" si="1"/>
        <v>#NUM!</v>
      </c>
      <c r="J49" s="36" t="e">
        <f t="shared" si="7"/>
        <v>#NUM!</v>
      </c>
      <c r="K49" s="37" t="e">
        <f t="shared" si="8"/>
        <v>#NUM!</v>
      </c>
      <c r="L49" s="36" t="e">
        <f t="shared" si="9"/>
        <v>#NUM!</v>
      </c>
      <c r="M49" s="10"/>
    </row>
    <row r="50" spans="1:13" s="5" customFormat="1" x14ac:dyDescent="0.2">
      <c r="A50" s="3"/>
      <c r="B50" s="12">
        <f t="shared" si="2"/>
        <v>21</v>
      </c>
      <c r="C50" s="38" t="e">
        <f t="shared" si="0"/>
        <v>#NUM!</v>
      </c>
      <c r="D50" s="34" t="e">
        <f t="shared" si="3"/>
        <v>#NUM!</v>
      </c>
      <c r="E50" s="35" t="e">
        <f t="shared" si="4"/>
        <v>#NUM!</v>
      </c>
      <c r="F50" s="36" t="e">
        <f t="shared" si="5"/>
        <v>#NUM!</v>
      </c>
      <c r="G50" s="10"/>
      <c r="H50" s="12">
        <f t="shared" si="6"/>
        <v>21</v>
      </c>
      <c r="I50" s="37" t="e">
        <f t="shared" si="1"/>
        <v>#NUM!</v>
      </c>
      <c r="J50" s="36" t="e">
        <f t="shared" si="7"/>
        <v>#NUM!</v>
      </c>
      <c r="K50" s="37" t="e">
        <f t="shared" si="8"/>
        <v>#NUM!</v>
      </c>
      <c r="L50" s="36" t="e">
        <f t="shared" si="9"/>
        <v>#NUM!</v>
      </c>
      <c r="M50" s="10"/>
    </row>
    <row r="51" spans="1:13" s="5" customFormat="1" x14ac:dyDescent="0.2">
      <c r="A51" s="3"/>
      <c r="B51" s="12">
        <f t="shared" si="2"/>
        <v>22</v>
      </c>
      <c r="C51" s="38" t="e">
        <f t="shared" si="0"/>
        <v>#NUM!</v>
      </c>
      <c r="D51" s="34" t="e">
        <f t="shared" si="3"/>
        <v>#NUM!</v>
      </c>
      <c r="E51" s="35" t="e">
        <f t="shared" si="4"/>
        <v>#NUM!</v>
      </c>
      <c r="F51" s="36" t="e">
        <f t="shared" si="5"/>
        <v>#NUM!</v>
      </c>
      <c r="G51" s="10"/>
      <c r="H51" s="12">
        <f t="shared" si="6"/>
        <v>22</v>
      </c>
      <c r="I51" s="37" t="e">
        <f t="shared" si="1"/>
        <v>#NUM!</v>
      </c>
      <c r="J51" s="36" t="e">
        <f t="shared" si="7"/>
        <v>#NUM!</v>
      </c>
      <c r="K51" s="37" t="e">
        <f t="shared" si="8"/>
        <v>#NUM!</v>
      </c>
      <c r="L51" s="36" t="e">
        <f t="shared" si="9"/>
        <v>#NUM!</v>
      </c>
      <c r="M51" s="10"/>
    </row>
    <row r="52" spans="1:13" s="5" customFormat="1" x14ac:dyDescent="0.2">
      <c r="A52" s="3"/>
      <c r="B52" s="12">
        <f t="shared" si="2"/>
        <v>23</v>
      </c>
      <c r="C52" s="38" t="e">
        <f t="shared" si="0"/>
        <v>#NUM!</v>
      </c>
      <c r="D52" s="34" t="e">
        <f t="shared" si="3"/>
        <v>#NUM!</v>
      </c>
      <c r="E52" s="35" t="e">
        <f t="shared" si="4"/>
        <v>#NUM!</v>
      </c>
      <c r="F52" s="36" t="e">
        <f t="shared" si="5"/>
        <v>#NUM!</v>
      </c>
      <c r="G52" s="10"/>
      <c r="H52" s="12">
        <f t="shared" si="6"/>
        <v>23</v>
      </c>
      <c r="I52" s="37" t="e">
        <f t="shared" si="1"/>
        <v>#NUM!</v>
      </c>
      <c r="J52" s="36" t="e">
        <f t="shared" si="7"/>
        <v>#NUM!</v>
      </c>
      <c r="K52" s="37" t="e">
        <f t="shared" si="8"/>
        <v>#NUM!</v>
      </c>
      <c r="L52" s="36" t="e">
        <f t="shared" si="9"/>
        <v>#NUM!</v>
      </c>
      <c r="M52" s="10"/>
    </row>
    <row r="53" spans="1:13" s="5" customFormat="1" x14ac:dyDescent="0.2">
      <c r="A53" s="3"/>
      <c r="B53" s="12">
        <f t="shared" si="2"/>
        <v>24</v>
      </c>
      <c r="C53" s="38" t="e">
        <f t="shared" si="0"/>
        <v>#NUM!</v>
      </c>
      <c r="D53" s="34" t="e">
        <f t="shared" si="3"/>
        <v>#NUM!</v>
      </c>
      <c r="E53" s="35" t="e">
        <f t="shared" si="4"/>
        <v>#NUM!</v>
      </c>
      <c r="F53" s="36" t="e">
        <f t="shared" si="5"/>
        <v>#NUM!</v>
      </c>
      <c r="G53" s="10"/>
      <c r="H53" s="12">
        <f t="shared" si="6"/>
        <v>24</v>
      </c>
      <c r="I53" s="37" t="e">
        <f t="shared" si="1"/>
        <v>#NUM!</v>
      </c>
      <c r="J53" s="36" t="e">
        <f t="shared" si="7"/>
        <v>#NUM!</v>
      </c>
      <c r="K53" s="37" t="e">
        <f t="shared" si="8"/>
        <v>#NUM!</v>
      </c>
      <c r="L53" s="36" t="e">
        <f t="shared" si="9"/>
        <v>#NUM!</v>
      </c>
      <c r="M53" s="10"/>
    </row>
    <row r="54" spans="1:13" s="5" customFormat="1" x14ac:dyDescent="0.2">
      <c r="A54" s="3"/>
      <c r="B54" s="12">
        <f t="shared" si="2"/>
        <v>25</v>
      </c>
      <c r="C54" s="38" t="e">
        <f t="shared" si="0"/>
        <v>#NUM!</v>
      </c>
      <c r="D54" s="34" t="e">
        <f t="shared" si="3"/>
        <v>#NUM!</v>
      </c>
      <c r="E54" s="35" t="e">
        <f t="shared" si="4"/>
        <v>#NUM!</v>
      </c>
      <c r="F54" s="36" t="e">
        <f t="shared" si="5"/>
        <v>#NUM!</v>
      </c>
      <c r="G54" s="10"/>
      <c r="H54" s="12">
        <f t="shared" si="6"/>
        <v>25</v>
      </c>
      <c r="I54" s="37" t="e">
        <f t="shared" si="1"/>
        <v>#NUM!</v>
      </c>
      <c r="J54" s="36" t="e">
        <f t="shared" si="7"/>
        <v>#NUM!</v>
      </c>
      <c r="K54" s="37" t="e">
        <f t="shared" si="8"/>
        <v>#NUM!</v>
      </c>
      <c r="L54" s="36" t="e">
        <f t="shared" si="9"/>
        <v>#NUM!</v>
      </c>
      <c r="M54" s="10"/>
    </row>
    <row r="55" spans="1:13" x14ac:dyDescent="0.2">
      <c r="B55" s="12">
        <f t="shared" si="2"/>
        <v>26</v>
      </c>
      <c r="C55" s="38" t="e">
        <f t="shared" si="0"/>
        <v>#NUM!</v>
      </c>
      <c r="D55" s="34" t="e">
        <f t="shared" si="3"/>
        <v>#NUM!</v>
      </c>
      <c r="E55" s="35" t="e">
        <f t="shared" si="4"/>
        <v>#NUM!</v>
      </c>
      <c r="F55" s="36" t="e">
        <f t="shared" si="5"/>
        <v>#NUM!</v>
      </c>
      <c r="G55" s="10"/>
      <c r="H55" s="12">
        <f t="shared" si="6"/>
        <v>26</v>
      </c>
      <c r="I55" s="37" t="e">
        <f t="shared" si="1"/>
        <v>#NUM!</v>
      </c>
      <c r="J55" s="36" t="e">
        <f t="shared" si="7"/>
        <v>#NUM!</v>
      </c>
      <c r="K55" s="37" t="e">
        <f t="shared" si="8"/>
        <v>#NUM!</v>
      </c>
      <c r="L55" s="36" t="e">
        <f t="shared" si="9"/>
        <v>#NUM!</v>
      </c>
      <c r="M55" s="10"/>
    </row>
    <row r="56" spans="1:13" x14ac:dyDescent="0.2">
      <c r="B56" s="12">
        <f t="shared" si="2"/>
        <v>27</v>
      </c>
      <c r="C56" s="38" t="e">
        <f t="shared" si="0"/>
        <v>#NUM!</v>
      </c>
      <c r="D56" s="34" t="e">
        <f t="shared" si="3"/>
        <v>#NUM!</v>
      </c>
      <c r="E56" s="35" t="e">
        <f t="shared" si="4"/>
        <v>#NUM!</v>
      </c>
      <c r="F56" s="36" t="e">
        <f t="shared" si="5"/>
        <v>#NUM!</v>
      </c>
      <c r="G56" s="10"/>
      <c r="H56" s="12">
        <f t="shared" si="6"/>
        <v>27</v>
      </c>
      <c r="I56" s="37" t="e">
        <f t="shared" si="1"/>
        <v>#NUM!</v>
      </c>
      <c r="J56" s="36" t="e">
        <f t="shared" si="7"/>
        <v>#NUM!</v>
      </c>
      <c r="K56" s="37" t="e">
        <f t="shared" si="8"/>
        <v>#NUM!</v>
      </c>
      <c r="L56" s="36" t="e">
        <f t="shared" si="9"/>
        <v>#NUM!</v>
      </c>
      <c r="M56" s="10"/>
    </row>
    <row r="57" spans="1:13" s="5" customFormat="1" x14ac:dyDescent="0.2">
      <c r="A57" s="3"/>
      <c r="B57" s="12">
        <f t="shared" si="2"/>
        <v>28</v>
      </c>
      <c r="C57" s="38" t="e">
        <f t="shared" si="0"/>
        <v>#NUM!</v>
      </c>
      <c r="D57" s="34" t="e">
        <f t="shared" si="3"/>
        <v>#NUM!</v>
      </c>
      <c r="E57" s="35" t="e">
        <f t="shared" si="4"/>
        <v>#NUM!</v>
      </c>
      <c r="F57" s="36" t="e">
        <f t="shared" si="5"/>
        <v>#NUM!</v>
      </c>
      <c r="G57" s="11"/>
      <c r="H57" s="12">
        <f t="shared" si="6"/>
        <v>28</v>
      </c>
      <c r="I57" s="37" t="e">
        <f t="shared" si="1"/>
        <v>#NUM!</v>
      </c>
      <c r="J57" s="36" t="e">
        <f t="shared" si="7"/>
        <v>#NUM!</v>
      </c>
      <c r="K57" s="37" t="e">
        <f t="shared" si="8"/>
        <v>#NUM!</v>
      </c>
      <c r="L57" s="36" t="e">
        <f t="shared" si="9"/>
        <v>#NUM!</v>
      </c>
      <c r="M57" s="11"/>
    </row>
    <row r="58" spans="1:13" s="5" customFormat="1" x14ac:dyDescent="0.2">
      <c r="A58" s="3"/>
      <c r="B58" s="12">
        <f t="shared" si="2"/>
        <v>29</v>
      </c>
      <c r="C58" s="38" t="e">
        <f t="shared" si="0"/>
        <v>#NUM!</v>
      </c>
      <c r="D58" s="34" t="e">
        <f t="shared" si="3"/>
        <v>#NUM!</v>
      </c>
      <c r="E58" s="35" t="e">
        <f t="shared" si="4"/>
        <v>#NUM!</v>
      </c>
      <c r="F58" s="36" t="e">
        <f t="shared" si="5"/>
        <v>#NUM!</v>
      </c>
      <c r="G58" s="11"/>
      <c r="H58" s="12">
        <f t="shared" si="6"/>
        <v>29</v>
      </c>
      <c r="I58" s="37" t="e">
        <f t="shared" si="1"/>
        <v>#NUM!</v>
      </c>
      <c r="J58" s="36" t="e">
        <f t="shared" si="7"/>
        <v>#NUM!</v>
      </c>
      <c r="K58" s="37" t="e">
        <f t="shared" si="8"/>
        <v>#NUM!</v>
      </c>
      <c r="L58" s="36" t="e">
        <f t="shared" si="9"/>
        <v>#NUM!</v>
      </c>
      <c r="M58" s="11"/>
    </row>
    <row r="59" spans="1:13" s="5" customFormat="1" x14ac:dyDescent="0.2">
      <c r="A59" s="3"/>
      <c r="B59" s="12">
        <f t="shared" si="2"/>
        <v>30</v>
      </c>
      <c r="C59" s="38" t="e">
        <f t="shared" si="0"/>
        <v>#NUM!</v>
      </c>
      <c r="D59" s="34" t="e">
        <f t="shared" si="3"/>
        <v>#NUM!</v>
      </c>
      <c r="E59" s="35" t="e">
        <f t="shared" si="4"/>
        <v>#NUM!</v>
      </c>
      <c r="F59" s="36" t="e">
        <f t="shared" si="5"/>
        <v>#NUM!</v>
      </c>
      <c r="G59" s="10"/>
      <c r="H59" s="12">
        <f t="shared" si="6"/>
        <v>30</v>
      </c>
      <c r="I59" s="37" t="e">
        <f t="shared" si="1"/>
        <v>#NUM!</v>
      </c>
      <c r="J59" s="36" t="e">
        <f t="shared" si="7"/>
        <v>#NUM!</v>
      </c>
      <c r="K59" s="37" t="e">
        <f t="shared" si="8"/>
        <v>#NUM!</v>
      </c>
      <c r="L59" s="36" t="e">
        <f t="shared" si="9"/>
        <v>#NUM!</v>
      </c>
      <c r="M59" s="10"/>
    </row>
    <row r="60" spans="1:13" s="5" customFormat="1" x14ac:dyDescent="0.2">
      <c r="A60" s="3"/>
      <c r="B60" s="12">
        <f t="shared" si="2"/>
        <v>31</v>
      </c>
      <c r="C60" s="38" t="e">
        <f t="shared" si="0"/>
        <v>#NUM!</v>
      </c>
      <c r="D60" s="34" t="e">
        <f t="shared" si="3"/>
        <v>#NUM!</v>
      </c>
      <c r="E60" s="35" t="e">
        <f t="shared" si="4"/>
        <v>#NUM!</v>
      </c>
      <c r="F60" s="36" t="e">
        <f t="shared" si="5"/>
        <v>#NUM!</v>
      </c>
      <c r="G60" s="10"/>
      <c r="H60" s="12">
        <f t="shared" si="6"/>
        <v>31</v>
      </c>
      <c r="I60" s="37" t="e">
        <f t="shared" si="1"/>
        <v>#NUM!</v>
      </c>
      <c r="J60" s="36" t="e">
        <f t="shared" si="7"/>
        <v>#NUM!</v>
      </c>
      <c r="K60" s="37" t="e">
        <f t="shared" si="8"/>
        <v>#NUM!</v>
      </c>
      <c r="L60" s="36" t="e">
        <f t="shared" si="9"/>
        <v>#NUM!</v>
      </c>
      <c r="M60" s="10"/>
    </row>
    <row r="61" spans="1:13" s="5" customFormat="1" x14ac:dyDescent="0.2">
      <c r="A61" s="3"/>
      <c r="B61" s="12">
        <f t="shared" si="2"/>
        <v>32</v>
      </c>
      <c r="C61" s="38" t="e">
        <f t="shared" si="0"/>
        <v>#NUM!</v>
      </c>
      <c r="D61" s="34" t="e">
        <f t="shared" si="3"/>
        <v>#NUM!</v>
      </c>
      <c r="E61" s="35" t="e">
        <f t="shared" si="4"/>
        <v>#NUM!</v>
      </c>
      <c r="F61" s="36" t="e">
        <f t="shared" si="5"/>
        <v>#NUM!</v>
      </c>
      <c r="G61" s="17"/>
      <c r="H61" s="12">
        <f t="shared" si="6"/>
        <v>32</v>
      </c>
      <c r="I61" s="37" t="e">
        <f t="shared" si="1"/>
        <v>#NUM!</v>
      </c>
      <c r="J61" s="36" t="e">
        <f t="shared" si="7"/>
        <v>#NUM!</v>
      </c>
      <c r="K61" s="37" t="e">
        <f t="shared" si="8"/>
        <v>#NUM!</v>
      </c>
      <c r="L61" s="36" t="e">
        <f t="shared" si="9"/>
        <v>#NUM!</v>
      </c>
      <c r="M61" s="10"/>
    </row>
    <row r="62" spans="1:13" s="5" customFormat="1" x14ac:dyDescent="0.2">
      <c r="A62" s="3"/>
      <c r="B62" s="12">
        <f t="shared" si="2"/>
        <v>33</v>
      </c>
      <c r="C62" s="38" t="e">
        <f t="shared" si="0"/>
        <v>#NUM!</v>
      </c>
      <c r="D62" s="34" t="e">
        <f t="shared" si="3"/>
        <v>#NUM!</v>
      </c>
      <c r="E62" s="35" t="e">
        <f t="shared" si="4"/>
        <v>#NUM!</v>
      </c>
      <c r="F62" s="36" t="e">
        <f t="shared" si="5"/>
        <v>#NUM!</v>
      </c>
      <c r="G62" s="10"/>
      <c r="H62" s="12">
        <f t="shared" si="6"/>
        <v>33</v>
      </c>
      <c r="I62" s="37" t="e">
        <f t="shared" si="1"/>
        <v>#NUM!</v>
      </c>
      <c r="J62" s="36" t="e">
        <f t="shared" si="7"/>
        <v>#NUM!</v>
      </c>
      <c r="K62" s="37" t="e">
        <f t="shared" si="8"/>
        <v>#NUM!</v>
      </c>
      <c r="L62" s="36" t="e">
        <f t="shared" si="9"/>
        <v>#NUM!</v>
      </c>
      <c r="M62" s="10"/>
    </row>
    <row r="63" spans="1:13" s="5" customFormat="1" x14ac:dyDescent="0.2">
      <c r="A63" s="3"/>
      <c r="B63" s="12">
        <f t="shared" si="2"/>
        <v>34</v>
      </c>
      <c r="C63" s="38" t="e">
        <f t="shared" si="0"/>
        <v>#NUM!</v>
      </c>
      <c r="D63" s="34" t="e">
        <f t="shared" si="3"/>
        <v>#NUM!</v>
      </c>
      <c r="E63" s="35" t="e">
        <f t="shared" si="4"/>
        <v>#NUM!</v>
      </c>
      <c r="F63" s="36" t="e">
        <f t="shared" si="5"/>
        <v>#NUM!</v>
      </c>
      <c r="G63" s="10"/>
      <c r="H63" s="12">
        <f t="shared" si="6"/>
        <v>34</v>
      </c>
      <c r="I63" s="37" t="e">
        <f t="shared" si="1"/>
        <v>#NUM!</v>
      </c>
      <c r="J63" s="36" t="e">
        <f t="shared" si="7"/>
        <v>#NUM!</v>
      </c>
      <c r="K63" s="37" t="e">
        <f t="shared" si="8"/>
        <v>#NUM!</v>
      </c>
      <c r="L63" s="36" t="e">
        <f t="shared" si="9"/>
        <v>#NUM!</v>
      </c>
      <c r="M63" s="10"/>
    </row>
    <row r="64" spans="1:13" s="5" customFormat="1" x14ac:dyDescent="0.2">
      <c r="A64" s="3"/>
      <c r="B64" s="12">
        <f t="shared" si="2"/>
        <v>35</v>
      </c>
      <c r="C64" s="38" t="e">
        <f t="shared" si="0"/>
        <v>#NUM!</v>
      </c>
      <c r="D64" s="34" t="e">
        <f t="shared" si="3"/>
        <v>#NUM!</v>
      </c>
      <c r="E64" s="35" t="e">
        <f t="shared" si="4"/>
        <v>#NUM!</v>
      </c>
      <c r="F64" s="36" t="e">
        <f t="shared" si="5"/>
        <v>#NUM!</v>
      </c>
      <c r="G64" s="10"/>
      <c r="H64" s="12">
        <f t="shared" si="6"/>
        <v>35</v>
      </c>
      <c r="I64" s="37" t="e">
        <f t="shared" si="1"/>
        <v>#NUM!</v>
      </c>
      <c r="J64" s="36" t="e">
        <f t="shared" si="7"/>
        <v>#NUM!</v>
      </c>
      <c r="K64" s="37" t="e">
        <f t="shared" si="8"/>
        <v>#NUM!</v>
      </c>
      <c r="L64" s="36" t="e">
        <f t="shared" si="9"/>
        <v>#NUM!</v>
      </c>
      <c r="M64" s="10"/>
    </row>
    <row r="65" spans="1:13" s="5" customFormat="1" x14ac:dyDescent="0.2">
      <c r="A65" s="3"/>
      <c r="B65" s="12">
        <f t="shared" si="2"/>
        <v>36</v>
      </c>
      <c r="C65" s="38" t="e">
        <f t="shared" si="0"/>
        <v>#NUM!</v>
      </c>
      <c r="D65" s="34" t="e">
        <f t="shared" si="3"/>
        <v>#NUM!</v>
      </c>
      <c r="E65" s="35" t="e">
        <f t="shared" si="4"/>
        <v>#NUM!</v>
      </c>
      <c r="F65" s="36" t="e">
        <f t="shared" si="5"/>
        <v>#NUM!</v>
      </c>
      <c r="G65" s="10"/>
      <c r="H65" s="12">
        <f t="shared" si="6"/>
        <v>36</v>
      </c>
      <c r="I65" s="37" t="e">
        <f t="shared" si="1"/>
        <v>#NUM!</v>
      </c>
      <c r="J65" s="36" t="e">
        <f t="shared" si="7"/>
        <v>#NUM!</v>
      </c>
      <c r="K65" s="37" t="e">
        <f t="shared" si="8"/>
        <v>#NUM!</v>
      </c>
      <c r="L65" s="36" t="e">
        <f t="shared" si="9"/>
        <v>#NUM!</v>
      </c>
      <c r="M65" s="10"/>
    </row>
    <row r="66" spans="1:13" s="5" customFormat="1" x14ac:dyDescent="0.2">
      <c r="A66" s="3"/>
      <c r="B66" s="12">
        <f t="shared" si="2"/>
        <v>37</v>
      </c>
      <c r="C66" s="38" t="e">
        <f t="shared" si="0"/>
        <v>#NUM!</v>
      </c>
      <c r="D66" s="34" t="e">
        <f t="shared" si="3"/>
        <v>#NUM!</v>
      </c>
      <c r="E66" s="35" t="e">
        <f t="shared" si="4"/>
        <v>#NUM!</v>
      </c>
      <c r="F66" s="36" t="e">
        <f t="shared" si="5"/>
        <v>#NUM!</v>
      </c>
      <c r="G66" s="10"/>
      <c r="H66" s="12">
        <f t="shared" si="6"/>
        <v>37</v>
      </c>
      <c r="I66" s="37" t="e">
        <f t="shared" si="1"/>
        <v>#NUM!</v>
      </c>
      <c r="J66" s="36" t="e">
        <f t="shared" si="7"/>
        <v>#NUM!</v>
      </c>
      <c r="K66" s="37" t="e">
        <f t="shared" si="8"/>
        <v>#NUM!</v>
      </c>
      <c r="L66" s="36" t="e">
        <f t="shared" si="9"/>
        <v>#NUM!</v>
      </c>
      <c r="M66" s="10"/>
    </row>
    <row r="67" spans="1:13" s="5" customFormat="1" x14ac:dyDescent="0.2">
      <c r="A67" s="3"/>
      <c r="B67" s="12">
        <f t="shared" si="2"/>
        <v>38</v>
      </c>
      <c r="C67" s="38" t="e">
        <f t="shared" si="0"/>
        <v>#NUM!</v>
      </c>
      <c r="D67" s="34" t="e">
        <f t="shared" si="3"/>
        <v>#NUM!</v>
      </c>
      <c r="E67" s="35" t="e">
        <f t="shared" si="4"/>
        <v>#NUM!</v>
      </c>
      <c r="F67" s="36" t="e">
        <f t="shared" si="5"/>
        <v>#NUM!</v>
      </c>
      <c r="G67" s="10"/>
      <c r="H67" s="12">
        <f t="shared" si="6"/>
        <v>38</v>
      </c>
      <c r="I67" s="37" t="e">
        <f t="shared" si="1"/>
        <v>#NUM!</v>
      </c>
      <c r="J67" s="36" t="e">
        <f t="shared" si="7"/>
        <v>#NUM!</v>
      </c>
      <c r="K67" s="37" t="e">
        <f t="shared" si="8"/>
        <v>#NUM!</v>
      </c>
      <c r="L67" s="36" t="e">
        <f t="shared" si="9"/>
        <v>#NUM!</v>
      </c>
      <c r="M67" s="10"/>
    </row>
    <row r="68" spans="1:13" s="5" customFormat="1" x14ac:dyDescent="0.2">
      <c r="A68" s="3"/>
      <c r="B68" s="12">
        <f t="shared" si="2"/>
        <v>39</v>
      </c>
      <c r="C68" s="38" t="e">
        <f t="shared" si="0"/>
        <v>#NUM!</v>
      </c>
      <c r="D68" s="34" t="e">
        <f t="shared" si="3"/>
        <v>#NUM!</v>
      </c>
      <c r="E68" s="35" t="e">
        <f t="shared" si="4"/>
        <v>#NUM!</v>
      </c>
      <c r="F68" s="36" t="e">
        <f t="shared" si="5"/>
        <v>#NUM!</v>
      </c>
      <c r="G68" s="10"/>
      <c r="H68" s="12">
        <f t="shared" si="6"/>
        <v>39</v>
      </c>
      <c r="I68" s="37" t="e">
        <f t="shared" si="1"/>
        <v>#NUM!</v>
      </c>
      <c r="J68" s="36" t="e">
        <f t="shared" si="7"/>
        <v>#NUM!</v>
      </c>
      <c r="K68" s="37" t="e">
        <f t="shared" si="8"/>
        <v>#NUM!</v>
      </c>
      <c r="L68" s="36" t="e">
        <f t="shared" si="9"/>
        <v>#NUM!</v>
      </c>
      <c r="M68" s="10"/>
    </row>
    <row r="69" spans="1:13" s="5" customFormat="1" x14ac:dyDescent="0.2">
      <c r="A69" s="3"/>
      <c r="B69" s="12">
        <f t="shared" si="2"/>
        <v>40</v>
      </c>
      <c r="C69" s="38" t="e">
        <f t="shared" si="0"/>
        <v>#NUM!</v>
      </c>
      <c r="D69" s="34" t="e">
        <f t="shared" si="3"/>
        <v>#NUM!</v>
      </c>
      <c r="E69" s="35" t="e">
        <f t="shared" si="4"/>
        <v>#NUM!</v>
      </c>
      <c r="F69" s="36" t="e">
        <f t="shared" si="5"/>
        <v>#NUM!</v>
      </c>
      <c r="G69" s="10"/>
      <c r="H69" s="12">
        <f t="shared" si="6"/>
        <v>40</v>
      </c>
      <c r="I69" s="37" t="e">
        <f t="shared" si="1"/>
        <v>#NUM!</v>
      </c>
      <c r="J69" s="36" t="e">
        <f t="shared" si="7"/>
        <v>#NUM!</v>
      </c>
      <c r="K69" s="37" t="e">
        <f t="shared" si="8"/>
        <v>#NUM!</v>
      </c>
      <c r="L69" s="36" t="e">
        <f t="shared" si="9"/>
        <v>#NUM!</v>
      </c>
      <c r="M69" s="10"/>
    </row>
    <row r="70" spans="1:13" s="5" customFormat="1" x14ac:dyDescent="0.2">
      <c r="A70" s="3"/>
      <c r="B70" s="12">
        <f t="shared" si="2"/>
        <v>41</v>
      </c>
      <c r="C70" s="38" t="e">
        <f t="shared" si="0"/>
        <v>#NUM!</v>
      </c>
      <c r="D70" s="34" t="e">
        <f t="shared" si="3"/>
        <v>#NUM!</v>
      </c>
      <c r="E70" s="35" t="e">
        <f t="shared" si="4"/>
        <v>#NUM!</v>
      </c>
      <c r="F70" s="36" t="e">
        <f t="shared" si="5"/>
        <v>#NUM!</v>
      </c>
      <c r="G70" s="10"/>
      <c r="H70" s="12">
        <f t="shared" si="6"/>
        <v>41</v>
      </c>
      <c r="I70" s="37" t="e">
        <f t="shared" si="1"/>
        <v>#NUM!</v>
      </c>
      <c r="J70" s="36" t="e">
        <f t="shared" si="7"/>
        <v>#NUM!</v>
      </c>
      <c r="K70" s="37" t="e">
        <f t="shared" si="8"/>
        <v>#NUM!</v>
      </c>
      <c r="L70" s="36" t="e">
        <f t="shared" si="9"/>
        <v>#NUM!</v>
      </c>
      <c r="M70" s="10"/>
    </row>
    <row r="71" spans="1:13" s="5" customFormat="1" x14ac:dyDescent="0.2">
      <c r="A71" s="3"/>
      <c r="B71" s="12">
        <f t="shared" si="2"/>
        <v>42</v>
      </c>
      <c r="C71" s="38" t="e">
        <f t="shared" si="0"/>
        <v>#NUM!</v>
      </c>
      <c r="D71" s="34" t="e">
        <f t="shared" si="3"/>
        <v>#NUM!</v>
      </c>
      <c r="E71" s="35" t="e">
        <f t="shared" si="4"/>
        <v>#NUM!</v>
      </c>
      <c r="F71" s="36" t="e">
        <f t="shared" si="5"/>
        <v>#NUM!</v>
      </c>
      <c r="G71" s="10"/>
      <c r="H71" s="12">
        <f t="shared" si="6"/>
        <v>42</v>
      </c>
      <c r="I71" s="37" t="e">
        <f t="shared" si="1"/>
        <v>#NUM!</v>
      </c>
      <c r="J71" s="36" t="e">
        <f t="shared" si="7"/>
        <v>#NUM!</v>
      </c>
      <c r="K71" s="37" t="e">
        <f t="shared" si="8"/>
        <v>#NUM!</v>
      </c>
      <c r="L71" s="36" t="e">
        <f t="shared" si="9"/>
        <v>#NUM!</v>
      </c>
      <c r="M71" s="10"/>
    </row>
    <row r="72" spans="1:13" s="5" customFormat="1" x14ac:dyDescent="0.2">
      <c r="A72" s="3"/>
      <c r="B72" s="12">
        <f t="shared" si="2"/>
        <v>43</v>
      </c>
      <c r="C72" s="38" t="e">
        <f t="shared" si="0"/>
        <v>#NUM!</v>
      </c>
      <c r="D72" s="34" t="e">
        <f t="shared" si="3"/>
        <v>#NUM!</v>
      </c>
      <c r="E72" s="35" t="e">
        <f t="shared" si="4"/>
        <v>#NUM!</v>
      </c>
      <c r="F72" s="36" t="e">
        <f t="shared" si="5"/>
        <v>#NUM!</v>
      </c>
      <c r="G72" s="10"/>
      <c r="H72" s="12">
        <f t="shared" si="6"/>
        <v>43</v>
      </c>
      <c r="I72" s="37" t="e">
        <f t="shared" si="1"/>
        <v>#NUM!</v>
      </c>
      <c r="J72" s="36" t="e">
        <f t="shared" si="7"/>
        <v>#NUM!</v>
      </c>
      <c r="K72" s="37" t="e">
        <f t="shared" si="8"/>
        <v>#NUM!</v>
      </c>
      <c r="L72" s="36" t="e">
        <f t="shared" si="9"/>
        <v>#NUM!</v>
      </c>
      <c r="M72" s="10"/>
    </row>
    <row r="73" spans="1:13" s="5" customFormat="1" x14ac:dyDescent="0.2">
      <c r="A73" s="3"/>
      <c r="B73" s="12">
        <f t="shared" si="2"/>
        <v>44</v>
      </c>
      <c r="C73" s="38" t="e">
        <f t="shared" si="0"/>
        <v>#NUM!</v>
      </c>
      <c r="D73" s="34" t="e">
        <f t="shared" si="3"/>
        <v>#NUM!</v>
      </c>
      <c r="E73" s="35" t="e">
        <f t="shared" si="4"/>
        <v>#NUM!</v>
      </c>
      <c r="F73" s="36" t="e">
        <f t="shared" si="5"/>
        <v>#NUM!</v>
      </c>
      <c r="G73" s="10"/>
      <c r="H73" s="12">
        <f t="shared" si="6"/>
        <v>44</v>
      </c>
      <c r="I73" s="37" t="e">
        <f t="shared" si="1"/>
        <v>#NUM!</v>
      </c>
      <c r="J73" s="36" t="e">
        <f t="shared" si="7"/>
        <v>#NUM!</v>
      </c>
      <c r="K73" s="37" t="e">
        <f t="shared" si="8"/>
        <v>#NUM!</v>
      </c>
      <c r="L73" s="36" t="e">
        <f t="shared" si="9"/>
        <v>#NUM!</v>
      </c>
      <c r="M73" s="10"/>
    </row>
    <row r="74" spans="1:13" s="5" customFormat="1" x14ac:dyDescent="0.2">
      <c r="A74" s="3"/>
      <c r="B74" s="12">
        <f t="shared" si="2"/>
        <v>45</v>
      </c>
      <c r="C74" s="38" t="e">
        <f t="shared" si="0"/>
        <v>#NUM!</v>
      </c>
      <c r="D74" s="34" t="e">
        <f t="shared" si="3"/>
        <v>#NUM!</v>
      </c>
      <c r="E74" s="35" t="e">
        <f t="shared" si="4"/>
        <v>#NUM!</v>
      </c>
      <c r="F74" s="36" t="e">
        <f t="shared" si="5"/>
        <v>#NUM!</v>
      </c>
      <c r="G74" s="10"/>
      <c r="H74" s="12">
        <f t="shared" si="6"/>
        <v>45</v>
      </c>
      <c r="I74" s="37" t="e">
        <f t="shared" si="1"/>
        <v>#NUM!</v>
      </c>
      <c r="J74" s="36" t="e">
        <f t="shared" si="7"/>
        <v>#NUM!</v>
      </c>
      <c r="K74" s="37" t="e">
        <f t="shared" si="8"/>
        <v>#NUM!</v>
      </c>
      <c r="L74" s="36" t="e">
        <f t="shared" si="9"/>
        <v>#NUM!</v>
      </c>
      <c r="M74" s="10"/>
    </row>
    <row r="75" spans="1:13" s="5" customFormat="1" x14ac:dyDescent="0.2">
      <c r="B75" s="12">
        <f t="shared" si="2"/>
        <v>46</v>
      </c>
      <c r="C75" s="38" t="e">
        <f t="shared" si="0"/>
        <v>#NUM!</v>
      </c>
      <c r="D75" s="34" t="e">
        <f t="shared" si="3"/>
        <v>#NUM!</v>
      </c>
      <c r="E75" s="35" t="e">
        <f t="shared" si="4"/>
        <v>#NUM!</v>
      </c>
      <c r="F75" s="36" t="e">
        <f t="shared" si="5"/>
        <v>#NUM!</v>
      </c>
      <c r="G75" s="3"/>
      <c r="H75" s="12">
        <f t="shared" si="6"/>
        <v>46</v>
      </c>
      <c r="I75" s="37" t="e">
        <f t="shared" si="1"/>
        <v>#NUM!</v>
      </c>
      <c r="J75" s="36" t="e">
        <f t="shared" si="7"/>
        <v>#NUM!</v>
      </c>
      <c r="K75" s="37" t="e">
        <f t="shared" si="8"/>
        <v>#NUM!</v>
      </c>
      <c r="L75" s="36" t="e">
        <f t="shared" si="9"/>
        <v>#NUM!</v>
      </c>
      <c r="M75" s="3"/>
    </row>
    <row r="76" spans="1:13" s="5" customFormat="1" x14ac:dyDescent="0.2">
      <c r="B76" s="12">
        <f t="shared" si="2"/>
        <v>47</v>
      </c>
      <c r="C76" s="38" t="e">
        <f t="shared" si="0"/>
        <v>#NUM!</v>
      </c>
      <c r="D76" s="34" t="e">
        <f t="shared" si="3"/>
        <v>#NUM!</v>
      </c>
      <c r="E76" s="35" t="e">
        <f t="shared" si="4"/>
        <v>#NUM!</v>
      </c>
      <c r="F76" s="36" t="e">
        <f t="shared" si="5"/>
        <v>#NUM!</v>
      </c>
      <c r="G76" s="3"/>
      <c r="H76" s="12">
        <f t="shared" si="6"/>
        <v>47</v>
      </c>
      <c r="I76" s="37" t="e">
        <f t="shared" si="1"/>
        <v>#NUM!</v>
      </c>
      <c r="J76" s="36" t="e">
        <f t="shared" si="7"/>
        <v>#NUM!</v>
      </c>
      <c r="K76" s="37" t="e">
        <f t="shared" si="8"/>
        <v>#NUM!</v>
      </c>
      <c r="L76" s="36" t="e">
        <f t="shared" si="9"/>
        <v>#NUM!</v>
      </c>
      <c r="M76" s="3"/>
    </row>
    <row r="77" spans="1:13" s="5" customFormat="1" x14ac:dyDescent="0.2">
      <c r="B77" s="12">
        <f t="shared" si="2"/>
        <v>48</v>
      </c>
      <c r="C77" s="38" t="e">
        <f t="shared" si="0"/>
        <v>#NUM!</v>
      </c>
      <c r="D77" s="34" t="e">
        <f t="shared" si="3"/>
        <v>#NUM!</v>
      </c>
      <c r="E77" s="35" t="e">
        <f t="shared" si="4"/>
        <v>#NUM!</v>
      </c>
      <c r="F77" s="36" t="e">
        <f t="shared" si="5"/>
        <v>#NUM!</v>
      </c>
      <c r="G77" s="3"/>
      <c r="H77" s="12">
        <f t="shared" si="6"/>
        <v>48</v>
      </c>
      <c r="I77" s="37" t="e">
        <f t="shared" si="1"/>
        <v>#NUM!</v>
      </c>
      <c r="J77" s="36" t="e">
        <f t="shared" si="7"/>
        <v>#NUM!</v>
      </c>
      <c r="K77" s="37" t="e">
        <f t="shared" si="8"/>
        <v>#NUM!</v>
      </c>
      <c r="L77" s="36" t="e">
        <f t="shared" si="9"/>
        <v>#NUM!</v>
      </c>
      <c r="M77" s="3"/>
    </row>
    <row r="78" spans="1:13" s="5" customFormat="1" x14ac:dyDescent="0.2">
      <c r="B78" s="12">
        <f t="shared" si="2"/>
        <v>49</v>
      </c>
      <c r="C78" s="38" t="e">
        <f t="shared" si="0"/>
        <v>#NUM!</v>
      </c>
      <c r="D78" s="34" t="e">
        <f t="shared" si="3"/>
        <v>#NUM!</v>
      </c>
      <c r="E78" s="35" t="e">
        <f t="shared" si="4"/>
        <v>#NUM!</v>
      </c>
      <c r="F78" s="36" t="e">
        <f t="shared" si="5"/>
        <v>#NUM!</v>
      </c>
      <c r="G78" s="3"/>
      <c r="H78" s="12">
        <f t="shared" si="6"/>
        <v>49</v>
      </c>
      <c r="I78" s="37" t="e">
        <f t="shared" si="1"/>
        <v>#NUM!</v>
      </c>
      <c r="J78" s="36" t="e">
        <f t="shared" si="7"/>
        <v>#NUM!</v>
      </c>
      <c r="K78" s="37" t="e">
        <f t="shared" si="8"/>
        <v>#NUM!</v>
      </c>
      <c r="L78" s="36" t="e">
        <f t="shared" si="9"/>
        <v>#NUM!</v>
      </c>
      <c r="M78" s="3"/>
    </row>
    <row r="79" spans="1:13" s="5" customFormat="1" x14ac:dyDescent="0.2">
      <c r="B79" s="12">
        <f t="shared" si="2"/>
        <v>50</v>
      </c>
      <c r="C79" s="38" t="e">
        <f t="shared" si="0"/>
        <v>#NUM!</v>
      </c>
      <c r="D79" s="34" t="e">
        <f t="shared" si="3"/>
        <v>#NUM!</v>
      </c>
      <c r="E79" s="35" t="e">
        <f t="shared" si="4"/>
        <v>#NUM!</v>
      </c>
      <c r="F79" s="36" t="e">
        <f t="shared" si="5"/>
        <v>#NUM!</v>
      </c>
      <c r="G79" s="3"/>
      <c r="H79" s="12">
        <f t="shared" si="6"/>
        <v>50</v>
      </c>
      <c r="I79" s="37" t="e">
        <f t="shared" si="1"/>
        <v>#NUM!</v>
      </c>
      <c r="J79" s="36" t="e">
        <f t="shared" si="7"/>
        <v>#NUM!</v>
      </c>
      <c r="K79" s="37" t="e">
        <f t="shared" si="8"/>
        <v>#NUM!</v>
      </c>
      <c r="L79" s="36" t="e">
        <f t="shared" si="9"/>
        <v>#NUM!</v>
      </c>
      <c r="M79" s="3"/>
    </row>
    <row r="80" spans="1:13" s="5" customFormat="1" x14ac:dyDescent="0.2">
      <c r="B80" s="12">
        <f>B79+1</f>
        <v>51</v>
      </c>
      <c r="C80" s="38" t="e">
        <f t="shared" si="0"/>
        <v>#NUM!</v>
      </c>
      <c r="D80" s="34" t="e">
        <f t="shared" si="3"/>
        <v>#NUM!</v>
      </c>
      <c r="E80" s="35" t="e">
        <f t="shared" si="4"/>
        <v>#NUM!</v>
      </c>
      <c r="F80" s="36" t="e">
        <f t="shared" si="5"/>
        <v>#NUM!</v>
      </c>
      <c r="G80" s="3"/>
      <c r="H80" s="12">
        <f>H79+1</f>
        <v>51</v>
      </c>
      <c r="I80" s="37" t="e">
        <f t="shared" si="1"/>
        <v>#NUM!</v>
      </c>
      <c r="J80" s="36" t="e">
        <f t="shared" si="7"/>
        <v>#NUM!</v>
      </c>
      <c r="K80" s="37" t="e">
        <f t="shared" si="8"/>
        <v>#NUM!</v>
      </c>
      <c r="L80" s="36" t="e">
        <f t="shared" si="9"/>
        <v>#NUM!</v>
      </c>
      <c r="M80" s="3"/>
    </row>
    <row r="81" spans="2:13" s="5" customFormat="1" x14ac:dyDescent="0.2">
      <c r="B81" s="12">
        <f t="shared" si="2"/>
        <v>52</v>
      </c>
      <c r="C81" s="38" t="e">
        <f t="shared" si="0"/>
        <v>#NUM!</v>
      </c>
      <c r="D81" s="34" t="e">
        <f t="shared" si="3"/>
        <v>#NUM!</v>
      </c>
      <c r="E81" s="35" t="e">
        <f t="shared" si="4"/>
        <v>#NUM!</v>
      </c>
      <c r="F81" s="36" t="e">
        <f t="shared" si="5"/>
        <v>#NUM!</v>
      </c>
      <c r="G81" s="3"/>
      <c r="H81" s="12">
        <f t="shared" si="6"/>
        <v>52</v>
      </c>
      <c r="I81" s="37" t="e">
        <f t="shared" si="1"/>
        <v>#NUM!</v>
      </c>
      <c r="J81" s="36" t="e">
        <f t="shared" si="7"/>
        <v>#NUM!</v>
      </c>
      <c r="K81" s="37" t="e">
        <f t="shared" si="8"/>
        <v>#NUM!</v>
      </c>
      <c r="L81" s="36" t="e">
        <f t="shared" si="9"/>
        <v>#NUM!</v>
      </c>
      <c r="M81" s="3"/>
    </row>
    <row r="82" spans="2:13" s="5" customFormat="1" x14ac:dyDescent="0.2">
      <c r="B82" s="12">
        <f t="shared" si="2"/>
        <v>53</v>
      </c>
      <c r="C82" s="38" t="e">
        <f t="shared" si="0"/>
        <v>#NUM!</v>
      </c>
      <c r="D82" s="34" t="e">
        <f t="shared" si="3"/>
        <v>#NUM!</v>
      </c>
      <c r="E82" s="35" t="e">
        <f t="shared" si="4"/>
        <v>#NUM!</v>
      </c>
      <c r="F82" s="36" t="e">
        <f t="shared" si="5"/>
        <v>#NUM!</v>
      </c>
      <c r="G82" s="3"/>
      <c r="H82" s="12">
        <f t="shared" si="6"/>
        <v>53</v>
      </c>
      <c r="I82" s="37" t="e">
        <f t="shared" si="1"/>
        <v>#NUM!</v>
      </c>
      <c r="J82" s="36" t="e">
        <f t="shared" si="7"/>
        <v>#NUM!</v>
      </c>
      <c r="K82" s="37" t="e">
        <f t="shared" si="8"/>
        <v>#NUM!</v>
      </c>
      <c r="L82" s="36" t="e">
        <f t="shared" si="9"/>
        <v>#NUM!</v>
      </c>
      <c r="M82" s="3"/>
    </row>
    <row r="83" spans="2:13" s="5" customFormat="1" x14ac:dyDescent="0.2">
      <c r="B83" s="12">
        <f t="shared" si="2"/>
        <v>54</v>
      </c>
      <c r="C83" s="38" t="e">
        <f t="shared" si="0"/>
        <v>#NUM!</v>
      </c>
      <c r="D83" s="34" t="e">
        <f t="shared" si="3"/>
        <v>#NUM!</v>
      </c>
      <c r="E83" s="35" t="e">
        <f t="shared" si="4"/>
        <v>#NUM!</v>
      </c>
      <c r="F83" s="36" t="e">
        <f t="shared" si="5"/>
        <v>#NUM!</v>
      </c>
      <c r="G83" s="3"/>
      <c r="H83" s="12">
        <f t="shared" si="6"/>
        <v>54</v>
      </c>
      <c r="I83" s="37" t="e">
        <f t="shared" si="1"/>
        <v>#NUM!</v>
      </c>
      <c r="J83" s="36" t="e">
        <f t="shared" si="7"/>
        <v>#NUM!</v>
      </c>
      <c r="K83" s="37" t="e">
        <f t="shared" si="8"/>
        <v>#NUM!</v>
      </c>
      <c r="L83" s="36" t="e">
        <f t="shared" si="9"/>
        <v>#NUM!</v>
      </c>
      <c r="M83" s="3"/>
    </row>
    <row r="84" spans="2:13" x14ac:dyDescent="0.2">
      <c r="B84" s="12">
        <f t="shared" si="2"/>
        <v>55</v>
      </c>
      <c r="C84" s="38" t="e">
        <f t="shared" si="0"/>
        <v>#NUM!</v>
      </c>
      <c r="D84" s="34" t="e">
        <f t="shared" si="3"/>
        <v>#NUM!</v>
      </c>
      <c r="E84" s="35" t="e">
        <f t="shared" si="4"/>
        <v>#NUM!</v>
      </c>
      <c r="F84" s="36" t="e">
        <f t="shared" si="5"/>
        <v>#NUM!</v>
      </c>
      <c r="H84" s="12">
        <f t="shared" si="6"/>
        <v>55</v>
      </c>
      <c r="I84" s="37" t="e">
        <f t="shared" si="1"/>
        <v>#NUM!</v>
      </c>
      <c r="J84" s="36" t="e">
        <f t="shared" si="7"/>
        <v>#NUM!</v>
      </c>
      <c r="K84" s="37" t="e">
        <f t="shared" si="8"/>
        <v>#NUM!</v>
      </c>
      <c r="L84" s="36" t="e">
        <f t="shared" si="9"/>
        <v>#NUM!</v>
      </c>
    </row>
    <row r="85" spans="2:13" x14ac:dyDescent="0.2">
      <c r="B85" s="12">
        <f t="shared" si="2"/>
        <v>56</v>
      </c>
      <c r="C85" s="38" t="e">
        <f t="shared" si="0"/>
        <v>#NUM!</v>
      </c>
      <c r="D85" s="34" t="e">
        <f t="shared" si="3"/>
        <v>#NUM!</v>
      </c>
      <c r="E85" s="35" t="e">
        <f t="shared" si="4"/>
        <v>#NUM!</v>
      </c>
      <c r="F85" s="36" t="e">
        <f t="shared" si="5"/>
        <v>#NUM!</v>
      </c>
      <c r="H85" s="12">
        <f t="shared" si="6"/>
        <v>56</v>
      </c>
      <c r="I85" s="37" t="e">
        <f t="shared" si="1"/>
        <v>#NUM!</v>
      </c>
      <c r="J85" s="36" t="e">
        <f t="shared" si="7"/>
        <v>#NUM!</v>
      </c>
      <c r="K85" s="37" t="e">
        <f t="shared" si="8"/>
        <v>#NUM!</v>
      </c>
      <c r="L85" s="36" t="e">
        <f t="shared" si="9"/>
        <v>#NUM!</v>
      </c>
    </row>
    <row r="86" spans="2:13" x14ac:dyDescent="0.2">
      <c r="B86" s="12">
        <f t="shared" si="2"/>
        <v>57</v>
      </c>
      <c r="C86" s="38" t="e">
        <f t="shared" si="0"/>
        <v>#NUM!</v>
      </c>
      <c r="D86" s="34" t="e">
        <f t="shared" si="3"/>
        <v>#NUM!</v>
      </c>
      <c r="E86" s="35" t="e">
        <f t="shared" si="4"/>
        <v>#NUM!</v>
      </c>
      <c r="F86" s="36" t="e">
        <f t="shared" si="5"/>
        <v>#NUM!</v>
      </c>
      <c r="H86" s="12">
        <f t="shared" si="6"/>
        <v>57</v>
      </c>
      <c r="I86" s="37" t="e">
        <f t="shared" si="1"/>
        <v>#NUM!</v>
      </c>
      <c r="J86" s="36" t="e">
        <f t="shared" si="7"/>
        <v>#NUM!</v>
      </c>
      <c r="K86" s="37" t="e">
        <f t="shared" si="8"/>
        <v>#NUM!</v>
      </c>
      <c r="L86" s="36" t="e">
        <f t="shared" si="9"/>
        <v>#NUM!</v>
      </c>
    </row>
    <row r="87" spans="2:13" x14ac:dyDescent="0.2">
      <c r="B87" s="12">
        <f t="shared" si="2"/>
        <v>58</v>
      </c>
      <c r="C87" s="38" t="e">
        <f t="shared" si="0"/>
        <v>#NUM!</v>
      </c>
      <c r="D87" s="34" t="e">
        <f t="shared" si="3"/>
        <v>#NUM!</v>
      </c>
      <c r="E87" s="35" t="e">
        <f t="shared" si="4"/>
        <v>#NUM!</v>
      </c>
      <c r="F87" s="36" t="e">
        <f t="shared" si="5"/>
        <v>#NUM!</v>
      </c>
      <c r="H87" s="12">
        <f t="shared" si="6"/>
        <v>58</v>
      </c>
      <c r="I87" s="37" t="e">
        <f t="shared" si="1"/>
        <v>#NUM!</v>
      </c>
      <c r="J87" s="36" t="e">
        <f t="shared" si="7"/>
        <v>#NUM!</v>
      </c>
      <c r="K87" s="37" t="e">
        <f t="shared" si="8"/>
        <v>#NUM!</v>
      </c>
      <c r="L87" s="36" t="e">
        <f t="shared" si="9"/>
        <v>#NUM!</v>
      </c>
    </row>
    <row r="88" spans="2:13" x14ac:dyDescent="0.2">
      <c r="B88" s="12">
        <f t="shared" si="2"/>
        <v>59</v>
      </c>
      <c r="C88" s="38" t="e">
        <f t="shared" si="0"/>
        <v>#NUM!</v>
      </c>
      <c r="D88" s="34" t="e">
        <f t="shared" si="3"/>
        <v>#NUM!</v>
      </c>
      <c r="E88" s="35" t="e">
        <f t="shared" si="4"/>
        <v>#NUM!</v>
      </c>
      <c r="F88" s="36" t="e">
        <f t="shared" si="5"/>
        <v>#NUM!</v>
      </c>
      <c r="H88" s="12">
        <f t="shared" si="6"/>
        <v>59</v>
      </c>
      <c r="I88" s="37" t="e">
        <f t="shared" si="1"/>
        <v>#NUM!</v>
      </c>
      <c r="J88" s="36" t="e">
        <f t="shared" si="7"/>
        <v>#NUM!</v>
      </c>
      <c r="K88" s="37" t="e">
        <f t="shared" si="8"/>
        <v>#NUM!</v>
      </c>
      <c r="L88" s="36" t="e">
        <f t="shared" si="9"/>
        <v>#NUM!</v>
      </c>
    </row>
    <row r="89" spans="2:13" x14ac:dyDescent="0.2">
      <c r="B89" s="12">
        <f t="shared" si="2"/>
        <v>60</v>
      </c>
      <c r="C89" s="38" t="e">
        <f t="shared" si="0"/>
        <v>#NUM!</v>
      </c>
      <c r="D89" s="34" t="e">
        <f t="shared" si="3"/>
        <v>#NUM!</v>
      </c>
      <c r="E89" s="35" t="e">
        <f t="shared" si="4"/>
        <v>#NUM!</v>
      </c>
      <c r="F89" s="36" t="e">
        <f t="shared" si="5"/>
        <v>#NUM!</v>
      </c>
      <c r="H89" s="12">
        <f t="shared" si="6"/>
        <v>60</v>
      </c>
      <c r="I89" s="37" t="e">
        <f t="shared" si="1"/>
        <v>#NUM!</v>
      </c>
      <c r="J89" s="36" t="e">
        <f t="shared" si="7"/>
        <v>#NUM!</v>
      </c>
      <c r="K89" s="37" t="e">
        <f t="shared" si="8"/>
        <v>#NUM!</v>
      </c>
      <c r="L89" s="36" t="e">
        <f t="shared" si="9"/>
        <v>#NUM!</v>
      </c>
    </row>
    <row r="90" spans="2:13" x14ac:dyDescent="0.2">
      <c r="B90" s="12">
        <f t="shared" si="2"/>
        <v>61</v>
      </c>
      <c r="C90" s="38" t="e">
        <f t="shared" si="0"/>
        <v>#NUM!</v>
      </c>
      <c r="D90" s="34" t="e">
        <f t="shared" si="3"/>
        <v>#NUM!</v>
      </c>
      <c r="E90" s="35" t="e">
        <f t="shared" si="4"/>
        <v>#NUM!</v>
      </c>
      <c r="F90" s="36" t="e">
        <f t="shared" si="5"/>
        <v>#NUM!</v>
      </c>
      <c r="H90" s="12">
        <f t="shared" si="6"/>
        <v>61</v>
      </c>
      <c r="I90" s="37" t="e">
        <f t="shared" si="1"/>
        <v>#NUM!</v>
      </c>
      <c r="J90" s="36" t="e">
        <f t="shared" si="7"/>
        <v>#NUM!</v>
      </c>
      <c r="K90" s="37" t="e">
        <f t="shared" si="8"/>
        <v>#NUM!</v>
      </c>
      <c r="L90" s="36" t="e">
        <f t="shared" si="9"/>
        <v>#NUM!</v>
      </c>
    </row>
    <row r="91" spans="2:13" x14ac:dyDescent="0.2">
      <c r="B91" s="12">
        <f t="shared" si="2"/>
        <v>62</v>
      </c>
      <c r="C91" s="38" t="e">
        <f t="shared" si="0"/>
        <v>#NUM!</v>
      </c>
      <c r="D91" s="34" t="e">
        <f t="shared" si="3"/>
        <v>#NUM!</v>
      </c>
      <c r="E91" s="35" t="e">
        <f t="shared" si="4"/>
        <v>#NUM!</v>
      </c>
      <c r="F91" s="36" t="e">
        <f t="shared" si="5"/>
        <v>#NUM!</v>
      </c>
      <c r="H91" s="12">
        <f t="shared" si="6"/>
        <v>62</v>
      </c>
      <c r="I91" s="37" t="e">
        <f t="shared" si="1"/>
        <v>#NUM!</v>
      </c>
      <c r="J91" s="36" t="e">
        <f t="shared" si="7"/>
        <v>#NUM!</v>
      </c>
      <c r="K91" s="37" t="e">
        <f t="shared" si="8"/>
        <v>#NUM!</v>
      </c>
      <c r="L91" s="36" t="e">
        <f t="shared" si="9"/>
        <v>#NUM!</v>
      </c>
    </row>
    <row r="92" spans="2:13" x14ac:dyDescent="0.2">
      <c r="B92" s="12">
        <f t="shared" si="2"/>
        <v>63</v>
      </c>
      <c r="C92" s="38" t="e">
        <f t="shared" si="0"/>
        <v>#NUM!</v>
      </c>
      <c r="D92" s="34" t="e">
        <f t="shared" si="3"/>
        <v>#NUM!</v>
      </c>
      <c r="E92" s="35" t="e">
        <f t="shared" si="4"/>
        <v>#NUM!</v>
      </c>
      <c r="F92" s="36" t="e">
        <f t="shared" si="5"/>
        <v>#NUM!</v>
      </c>
      <c r="H92" s="12">
        <f t="shared" si="6"/>
        <v>63</v>
      </c>
      <c r="I92" s="37" t="e">
        <f t="shared" si="1"/>
        <v>#NUM!</v>
      </c>
      <c r="J92" s="36" t="e">
        <f t="shared" si="7"/>
        <v>#NUM!</v>
      </c>
      <c r="K92" s="37" t="e">
        <f t="shared" si="8"/>
        <v>#NUM!</v>
      </c>
      <c r="L92" s="36" t="e">
        <f t="shared" si="9"/>
        <v>#NUM!</v>
      </c>
    </row>
    <row r="93" spans="2:13" x14ac:dyDescent="0.2">
      <c r="B93" s="12">
        <f t="shared" si="2"/>
        <v>64</v>
      </c>
      <c r="C93" s="38" t="e">
        <f t="shared" si="0"/>
        <v>#NUM!</v>
      </c>
      <c r="D93" s="34" t="e">
        <f t="shared" si="3"/>
        <v>#NUM!</v>
      </c>
      <c r="E93" s="35" t="e">
        <f t="shared" si="4"/>
        <v>#NUM!</v>
      </c>
      <c r="F93" s="36" t="e">
        <f t="shared" si="5"/>
        <v>#NUM!</v>
      </c>
      <c r="H93" s="12">
        <f t="shared" si="6"/>
        <v>64</v>
      </c>
      <c r="I93" s="37" t="e">
        <f t="shared" si="1"/>
        <v>#NUM!</v>
      </c>
      <c r="J93" s="36" t="e">
        <f t="shared" si="7"/>
        <v>#NUM!</v>
      </c>
      <c r="K93" s="37" t="e">
        <f t="shared" si="8"/>
        <v>#NUM!</v>
      </c>
      <c r="L93" s="36" t="e">
        <f t="shared" si="9"/>
        <v>#NUM!</v>
      </c>
    </row>
    <row r="94" spans="2:13" x14ac:dyDescent="0.2">
      <c r="B94" s="12">
        <f t="shared" si="2"/>
        <v>65</v>
      </c>
      <c r="C94" s="38" t="e">
        <f t="shared" si="0"/>
        <v>#NUM!</v>
      </c>
      <c r="D94" s="34" t="e">
        <f t="shared" si="3"/>
        <v>#NUM!</v>
      </c>
      <c r="E94" s="35" t="e">
        <f t="shared" si="4"/>
        <v>#NUM!</v>
      </c>
      <c r="F94" s="36" t="e">
        <f t="shared" si="5"/>
        <v>#NUM!</v>
      </c>
      <c r="H94" s="12">
        <f t="shared" si="6"/>
        <v>65</v>
      </c>
      <c r="I94" s="37" t="e">
        <f t="shared" si="1"/>
        <v>#NUM!</v>
      </c>
      <c r="J94" s="36" t="e">
        <f t="shared" si="7"/>
        <v>#NUM!</v>
      </c>
      <c r="K94" s="37" t="e">
        <f t="shared" si="8"/>
        <v>#NUM!</v>
      </c>
      <c r="L94" s="36" t="e">
        <f t="shared" si="9"/>
        <v>#NUM!</v>
      </c>
    </row>
    <row r="95" spans="2:13" x14ac:dyDescent="0.2">
      <c r="B95" s="12">
        <f t="shared" si="2"/>
        <v>66</v>
      </c>
      <c r="C95" s="38" t="e">
        <f t="shared" ref="C95:C149" si="10">$C$27</f>
        <v>#NUM!</v>
      </c>
      <c r="D95" s="34" t="e">
        <f t="shared" si="3"/>
        <v>#NUM!</v>
      </c>
      <c r="E95" s="35" t="e">
        <f t="shared" si="4"/>
        <v>#NUM!</v>
      </c>
      <c r="F95" s="36" t="e">
        <f t="shared" si="5"/>
        <v>#NUM!</v>
      </c>
      <c r="H95" s="12">
        <f t="shared" si="6"/>
        <v>66</v>
      </c>
      <c r="I95" s="37" t="e">
        <f t="shared" ref="I95:I149" si="11">$I$27</f>
        <v>#NUM!</v>
      </c>
      <c r="J95" s="36" t="e">
        <f t="shared" si="7"/>
        <v>#NUM!</v>
      </c>
      <c r="K95" s="37" t="e">
        <f t="shared" si="8"/>
        <v>#NUM!</v>
      </c>
      <c r="L95" s="36" t="e">
        <f t="shared" si="9"/>
        <v>#NUM!</v>
      </c>
    </row>
    <row r="96" spans="2:13" x14ac:dyDescent="0.2">
      <c r="B96" s="12">
        <f t="shared" ref="B96:B109" si="12">B95+1</f>
        <v>67</v>
      </c>
      <c r="C96" s="38" t="e">
        <f t="shared" si="10"/>
        <v>#NUM!</v>
      </c>
      <c r="D96" s="34" t="e">
        <f t="shared" ref="D96:D149" si="13">F95*$C$26</f>
        <v>#NUM!</v>
      </c>
      <c r="E96" s="35" t="e">
        <f t="shared" ref="E96:E149" si="14">C96-D96</f>
        <v>#NUM!</v>
      </c>
      <c r="F96" s="36" t="e">
        <f t="shared" ref="F96:F149" si="15">F95-E96</f>
        <v>#NUM!</v>
      </c>
      <c r="H96" s="12">
        <f t="shared" ref="H96:H109" si="16">H95+1</f>
        <v>67</v>
      </c>
      <c r="I96" s="37" t="e">
        <f t="shared" si="11"/>
        <v>#NUM!</v>
      </c>
      <c r="J96" s="36" t="e">
        <f t="shared" ref="J96:J149" si="17">L95*$I$26</f>
        <v>#NUM!</v>
      </c>
      <c r="K96" s="37" t="e">
        <f t="shared" ref="K96:K149" si="18">I96-J96</f>
        <v>#NUM!</v>
      </c>
      <c r="L96" s="36" t="e">
        <f t="shared" ref="L96:L149" si="19">L95-K96</f>
        <v>#NUM!</v>
      </c>
    </row>
    <row r="97" spans="2:12" x14ac:dyDescent="0.2">
      <c r="B97" s="12">
        <f t="shared" si="12"/>
        <v>68</v>
      </c>
      <c r="C97" s="38" t="e">
        <f t="shared" si="10"/>
        <v>#NUM!</v>
      </c>
      <c r="D97" s="34" t="e">
        <f t="shared" si="13"/>
        <v>#NUM!</v>
      </c>
      <c r="E97" s="35" t="e">
        <f t="shared" si="14"/>
        <v>#NUM!</v>
      </c>
      <c r="F97" s="36" t="e">
        <f t="shared" si="15"/>
        <v>#NUM!</v>
      </c>
      <c r="H97" s="12">
        <f t="shared" si="16"/>
        <v>68</v>
      </c>
      <c r="I97" s="37" t="e">
        <f t="shared" si="11"/>
        <v>#NUM!</v>
      </c>
      <c r="J97" s="36" t="e">
        <f t="shared" si="17"/>
        <v>#NUM!</v>
      </c>
      <c r="K97" s="37" t="e">
        <f t="shared" si="18"/>
        <v>#NUM!</v>
      </c>
      <c r="L97" s="36" t="e">
        <f t="shared" si="19"/>
        <v>#NUM!</v>
      </c>
    </row>
    <row r="98" spans="2:12" x14ac:dyDescent="0.2">
      <c r="B98" s="12">
        <f t="shared" si="12"/>
        <v>69</v>
      </c>
      <c r="C98" s="38" t="e">
        <f t="shared" si="10"/>
        <v>#NUM!</v>
      </c>
      <c r="D98" s="34" t="e">
        <f t="shared" si="13"/>
        <v>#NUM!</v>
      </c>
      <c r="E98" s="35" t="e">
        <f t="shared" si="14"/>
        <v>#NUM!</v>
      </c>
      <c r="F98" s="36" t="e">
        <f t="shared" si="15"/>
        <v>#NUM!</v>
      </c>
      <c r="H98" s="12">
        <f t="shared" si="16"/>
        <v>69</v>
      </c>
      <c r="I98" s="37" t="e">
        <f t="shared" si="11"/>
        <v>#NUM!</v>
      </c>
      <c r="J98" s="36" t="e">
        <f t="shared" si="17"/>
        <v>#NUM!</v>
      </c>
      <c r="K98" s="37" t="e">
        <f t="shared" si="18"/>
        <v>#NUM!</v>
      </c>
      <c r="L98" s="36" t="e">
        <f t="shared" si="19"/>
        <v>#NUM!</v>
      </c>
    </row>
    <row r="99" spans="2:12" x14ac:dyDescent="0.2">
      <c r="B99" s="12">
        <f t="shared" si="12"/>
        <v>70</v>
      </c>
      <c r="C99" s="38" t="e">
        <f t="shared" si="10"/>
        <v>#NUM!</v>
      </c>
      <c r="D99" s="34" t="e">
        <f t="shared" si="13"/>
        <v>#NUM!</v>
      </c>
      <c r="E99" s="35" t="e">
        <f t="shared" si="14"/>
        <v>#NUM!</v>
      </c>
      <c r="F99" s="36" t="e">
        <f t="shared" si="15"/>
        <v>#NUM!</v>
      </c>
      <c r="H99" s="12">
        <f t="shared" si="16"/>
        <v>70</v>
      </c>
      <c r="I99" s="37" t="e">
        <f t="shared" si="11"/>
        <v>#NUM!</v>
      </c>
      <c r="J99" s="36" t="e">
        <f t="shared" si="17"/>
        <v>#NUM!</v>
      </c>
      <c r="K99" s="37" t="e">
        <f t="shared" si="18"/>
        <v>#NUM!</v>
      </c>
      <c r="L99" s="36" t="e">
        <f t="shared" si="19"/>
        <v>#NUM!</v>
      </c>
    </row>
    <row r="100" spans="2:12" x14ac:dyDescent="0.2">
      <c r="B100" s="12">
        <f t="shared" si="12"/>
        <v>71</v>
      </c>
      <c r="C100" s="38" t="e">
        <f t="shared" si="10"/>
        <v>#NUM!</v>
      </c>
      <c r="D100" s="34" t="e">
        <f t="shared" si="13"/>
        <v>#NUM!</v>
      </c>
      <c r="E100" s="35" t="e">
        <f t="shared" si="14"/>
        <v>#NUM!</v>
      </c>
      <c r="F100" s="36" t="e">
        <f t="shared" si="15"/>
        <v>#NUM!</v>
      </c>
      <c r="H100" s="12">
        <f t="shared" si="16"/>
        <v>71</v>
      </c>
      <c r="I100" s="37" t="e">
        <f t="shared" si="11"/>
        <v>#NUM!</v>
      </c>
      <c r="J100" s="36" t="e">
        <f t="shared" si="17"/>
        <v>#NUM!</v>
      </c>
      <c r="K100" s="37" t="e">
        <f t="shared" si="18"/>
        <v>#NUM!</v>
      </c>
      <c r="L100" s="36" t="e">
        <f t="shared" si="19"/>
        <v>#NUM!</v>
      </c>
    </row>
    <row r="101" spans="2:12" x14ac:dyDescent="0.2">
      <c r="B101" s="12">
        <f t="shared" si="12"/>
        <v>72</v>
      </c>
      <c r="C101" s="38" t="e">
        <f t="shared" si="10"/>
        <v>#NUM!</v>
      </c>
      <c r="D101" s="34" t="e">
        <f t="shared" si="13"/>
        <v>#NUM!</v>
      </c>
      <c r="E101" s="35" t="e">
        <f t="shared" si="14"/>
        <v>#NUM!</v>
      </c>
      <c r="F101" s="36" t="e">
        <f t="shared" si="15"/>
        <v>#NUM!</v>
      </c>
      <c r="H101" s="12">
        <f t="shared" si="16"/>
        <v>72</v>
      </c>
      <c r="I101" s="37" t="e">
        <f t="shared" si="11"/>
        <v>#NUM!</v>
      </c>
      <c r="J101" s="36" t="e">
        <f t="shared" si="17"/>
        <v>#NUM!</v>
      </c>
      <c r="K101" s="37" t="e">
        <f t="shared" si="18"/>
        <v>#NUM!</v>
      </c>
      <c r="L101" s="36" t="e">
        <f t="shared" si="19"/>
        <v>#NUM!</v>
      </c>
    </row>
    <row r="102" spans="2:12" x14ac:dyDescent="0.2">
      <c r="B102" s="12">
        <f t="shared" si="12"/>
        <v>73</v>
      </c>
      <c r="C102" s="38" t="e">
        <f t="shared" si="10"/>
        <v>#NUM!</v>
      </c>
      <c r="D102" s="34" t="e">
        <f t="shared" si="13"/>
        <v>#NUM!</v>
      </c>
      <c r="E102" s="35" t="e">
        <f t="shared" si="14"/>
        <v>#NUM!</v>
      </c>
      <c r="F102" s="36" t="e">
        <f t="shared" si="15"/>
        <v>#NUM!</v>
      </c>
      <c r="H102" s="12">
        <f t="shared" si="16"/>
        <v>73</v>
      </c>
      <c r="I102" s="37" t="e">
        <f t="shared" si="11"/>
        <v>#NUM!</v>
      </c>
      <c r="J102" s="36" t="e">
        <f t="shared" si="17"/>
        <v>#NUM!</v>
      </c>
      <c r="K102" s="37" t="e">
        <f t="shared" si="18"/>
        <v>#NUM!</v>
      </c>
      <c r="L102" s="36" t="e">
        <f t="shared" si="19"/>
        <v>#NUM!</v>
      </c>
    </row>
    <row r="103" spans="2:12" x14ac:dyDescent="0.2">
      <c r="B103" s="12">
        <f t="shared" si="12"/>
        <v>74</v>
      </c>
      <c r="C103" s="38" t="e">
        <f t="shared" si="10"/>
        <v>#NUM!</v>
      </c>
      <c r="D103" s="34" t="e">
        <f t="shared" si="13"/>
        <v>#NUM!</v>
      </c>
      <c r="E103" s="35" t="e">
        <f t="shared" si="14"/>
        <v>#NUM!</v>
      </c>
      <c r="F103" s="36" t="e">
        <f t="shared" si="15"/>
        <v>#NUM!</v>
      </c>
      <c r="H103" s="12">
        <f t="shared" si="16"/>
        <v>74</v>
      </c>
      <c r="I103" s="37" t="e">
        <f t="shared" si="11"/>
        <v>#NUM!</v>
      </c>
      <c r="J103" s="36" t="e">
        <f t="shared" si="17"/>
        <v>#NUM!</v>
      </c>
      <c r="K103" s="37" t="e">
        <f t="shared" si="18"/>
        <v>#NUM!</v>
      </c>
      <c r="L103" s="36" t="e">
        <f t="shared" si="19"/>
        <v>#NUM!</v>
      </c>
    </row>
    <row r="104" spans="2:12" x14ac:dyDescent="0.2">
      <c r="B104" s="12">
        <f t="shared" si="12"/>
        <v>75</v>
      </c>
      <c r="C104" s="38" t="e">
        <f t="shared" si="10"/>
        <v>#NUM!</v>
      </c>
      <c r="D104" s="34" t="e">
        <f t="shared" si="13"/>
        <v>#NUM!</v>
      </c>
      <c r="E104" s="35" t="e">
        <f t="shared" si="14"/>
        <v>#NUM!</v>
      </c>
      <c r="F104" s="36" t="e">
        <f t="shared" si="15"/>
        <v>#NUM!</v>
      </c>
      <c r="H104" s="12">
        <f t="shared" si="16"/>
        <v>75</v>
      </c>
      <c r="I104" s="37" t="e">
        <f t="shared" si="11"/>
        <v>#NUM!</v>
      </c>
      <c r="J104" s="36" t="e">
        <f t="shared" si="17"/>
        <v>#NUM!</v>
      </c>
      <c r="K104" s="37" t="e">
        <f t="shared" si="18"/>
        <v>#NUM!</v>
      </c>
      <c r="L104" s="36" t="e">
        <f t="shared" si="19"/>
        <v>#NUM!</v>
      </c>
    </row>
    <row r="105" spans="2:12" x14ac:dyDescent="0.2">
      <c r="B105" s="12">
        <f t="shared" si="12"/>
        <v>76</v>
      </c>
      <c r="C105" s="38" t="e">
        <f t="shared" si="10"/>
        <v>#NUM!</v>
      </c>
      <c r="D105" s="34" t="e">
        <f t="shared" si="13"/>
        <v>#NUM!</v>
      </c>
      <c r="E105" s="35" t="e">
        <f t="shared" si="14"/>
        <v>#NUM!</v>
      </c>
      <c r="F105" s="36" t="e">
        <f t="shared" si="15"/>
        <v>#NUM!</v>
      </c>
      <c r="H105" s="12">
        <f t="shared" si="16"/>
        <v>76</v>
      </c>
      <c r="I105" s="37" t="e">
        <f t="shared" si="11"/>
        <v>#NUM!</v>
      </c>
      <c r="J105" s="36" t="e">
        <f t="shared" si="17"/>
        <v>#NUM!</v>
      </c>
      <c r="K105" s="37" t="e">
        <f t="shared" si="18"/>
        <v>#NUM!</v>
      </c>
      <c r="L105" s="36" t="e">
        <f t="shared" si="19"/>
        <v>#NUM!</v>
      </c>
    </row>
    <row r="106" spans="2:12" x14ac:dyDescent="0.2">
      <c r="B106" s="12">
        <f t="shared" si="12"/>
        <v>77</v>
      </c>
      <c r="C106" s="38" t="e">
        <f t="shared" si="10"/>
        <v>#NUM!</v>
      </c>
      <c r="D106" s="34" t="e">
        <f t="shared" si="13"/>
        <v>#NUM!</v>
      </c>
      <c r="E106" s="35" t="e">
        <f t="shared" si="14"/>
        <v>#NUM!</v>
      </c>
      <c r="F106" s="36" t="e">
        <f t="shared" si="15"/>
        <v>#NUM!</v>
      </c>
      <c r="H106" s="12">
        <f t="shared" si="16"/>
        <v>77</v>
      </c>
      <c r="I106" s="37" t="e">
        <f t="shared" si="11"/>
        <v>#NUM!</v>
      </c>
      <c r="J106" s="36" t="e">
        <f t="shared" si="17"/>
        <v>#NUM!</v>
      </c>
      <c r="K106" s="37" t="e">
        <f t="shared" si="18"/>
        <v>#NUM!</v>
      </c>
      <c r="L106" s="36" t="e">
        <f t="shared" si="19"/>
        <v>#NUM!</v>
      </c>
    </row>
    <row r="107" spans="2:12" x14ac:dyDescent="0.2">
      <c r="B107" s="12">
        <f t="shared" si="12"/>
        <v>78</v>
      </c>
      <c r="C107" s="38" t="e">
        <f t="shared" si="10"/>
        <v>#NUM!</v>
      </c>
      <c r="D107" s="34" t="e">
        <f t="shared" si="13"/>
        <v>#NUM!</v>
      </c>
      <c r="E107" s="35" t="e">
        <f t="shared" si="14"/>
        <v>#NUM!</v>
      </c>
      <c r="F107" s="36" t="e">
        <f t="shared" si="15"/>
        <v>#NUM!</v>
      </c>
      <c r="H107" s="12">
        <f t="shared" si="16"/>
        <v>78</v>
      </c>
      <c r="I107" s="37" t="e">
        <f t="shared" si="11"/>
        <v>#NUM!</v>
      </c>
      <c r="J107" s="36" t="e">
        <f t="shared" si="17"/>
        <v>#NUM!</v>
      </c>
      <c r="K107" s="37" t="e">
        <f t="shared" si="18"/>
        <v>#NUM!</v>
      </c>
      <c r="L107" s="36" t="e">
        <f t="shared" si="19"/>
        <v>#NUM!</v>
      </c>
    </row>
    <row r="108" spans="2:12" x14ac:dyDescent="0.2">
      <c r="B108" s="12">
        <f t="shared" si="12"/>
        <v>79</v>
      </c>
      <c r="C108" s="38" t="e">
        <f t="shared" si="10"/>
        <v>#NUM!</v>
      </c>
      <c r="D108" s="34" t="e">
        <f t="shared" si="13"/>
        <v>#NUM!</v>
      </c>
      <c r="E108" s="35" t="e">
        <f t="shared" si="14"/>
        <v>#NUM!</v>
      </c>
      <c r="F108" s="36" t="e">
        <f t="shared" si="15"/>
        <v>#NUM!</v>
      </c>
      <c r="H108" s="12">
        <f t="shared" si="16"/>
        <v>79</v>
      </c>
      <c r="I108" s="37" t="e">
        <f t="shared" si="11"/>
        <v>#NUM!</v>
      </c>
      <c r="J108" s="36" t="e">
        <f t="shared" si="17"/>
        <v>#NUM!</v>
      </c>
      <c r="K108" s="37" t="e">
        <f t="shared" si="18"/>
        <v>#NUM!</v>
      </c>
      <c r="L108" s="36" t="e">
        <f t="shared" si="19"/>
        <v>#NUM!</v>
      </c>
    </row>
    <row r="109" spans="2:12" x14ac:dyDescent="0.2">
      <c r="B109" s="12">
        <f t="shared" si="12"/>
        <v>80</v>
      </c>
      <c r="C109" s="38" t="e">
        <f t="shared" si="10"/>
        <v>#NUM!</v>
      </c>
      <c r="D109" s="34" t="e">
        <f t="shared" si="13"/>
        <v>#NUM!</v>
      </c>
      <c r="E109" s="35" t="e">
        <f t="shared" si="14"/>
        <v>#NUM!</v>
      </c>
      <c r="F109" s="36" t="e">
        <f t="shared" si="15"/>
        <v>#NUM!</v>
      </c>
      <c r="H109" s="12">
        <f t="shared" si="16"/>
        <v>80</v>
      </c>
      <c r="I109" s="37" t="e">
        <f t="shared" si="11"/>
        <v>#NUM!</v>
      </c>
      <c r="J109" s="36" t="e">
        <f t="shared" si="17"/>
        <v>#NUM!</v>
      </c>
      <c r="K109" s="37" t="e">
        <f t="shared" si="18"/>
        <v>#NUM!</v>
      </c>
      <c r="L109" s="36" t="e">
        <f t="shared" si="19"/>
        <v>#NUM!</v>
      </c>
    </row>
    <row r="110" spans="2:12" x14ac:dyDescent="0.2">
      <c r="B110" s="12">
        <f>B109+1</f>
        <v>81</v>
      </c>
      <c r="C110" s="38" t="e">
        <f t="shared" si="10"/>
        <v>#NUM!</v>
      </c>
      <c r="D110" s="34" t="e">
        <f t="shared" si="13"/>
        <v>#NUM!</v>
      </c>
      <c r="E110" s="35" t="e">
        <f t="shared" si="14"/>
        <v>#NUM!</v>
      </c>
      <c r="F110" s="36" t="e">
        <f t="shared" si="15"/>
        <v>#NUM!</v>
      </c>
      <c r="H110" s="12">
        <f>H109+1</f>
        <v>81</v>
      </c>
      <c r="I110" s="37" t="e">
        <f t="shared" si="11"/>
        <v>#NUM!</v>
      </c>
      <c r="J110" s="36" t="e">
        <f t="shared" si="17"/>
        <v>#NUM!</v>
      </c>
      <c r="K110" s="37" t="e">
        <f t="shared" si="18"/>
        <v>#NUM!</v>
      </c>
      <c r="L110" s="36" t="e">
        <f t="shared" si="19"/>
        <v>#NUM!</v>
      </c>
    </row>
    <row r="111" spans="2:12" x14ac:dyDescent="0.2">
      <c r="B111" s="12">
        <f t="shared" ref="B111:B127" si="20">B110+1</f>
        <v>82</v>
      </c>
      <c r="C111" s="38" t="e">
        <f t="shared" si="10"/>
        <v>#NUM!</v>
      </c>
      <c r="D111" s="34" t="e">
        <f t="shared" si="13"/>
        <v>#NUM!</v>
      </c>
      <c r="E111" s="35" t="e">
        <f t="shared" si="14"/>
        <v>#NUM!</v>
      </c>
      <c r="F111" s="36" t="e">
        <f t="shared" si="15"/>
        <v>#NUM!</v>
      </c>
      <c r="H111" s="12">
        <f t="shared" ref="H111:H127" si="21">H110+1</f>
        <v>82</v>
      </c>
      <c r="I111" s="37" t="e">
        <f t="shared" si="11"/>
        <v>#NUM!</v>
      </c>
      <c r="J111" s="36" t="e">
        <f t="shared" si="17"/>
        <v>#NUM!</v>
      </c>
      <c r="K111" s="37" t="e">
        <f t="shared" si="18"/>
        <v>#NUM!</v>
      </c>
      <c r="L111" s="36" t="e">
        <f t="shared" si="19"/>
        <v>#NUM!</v>
      </c>
    </row>
    <row r="112" spans="2:12" x14ac:dyDescent="0.2">
      <c r="B112" s="12">
        <f t="shared" si="20"/>
        <v>83</v>
      </c>
      <c r="C112" s="38" t="e">
        <f t="shared" si="10"/>
        <v>#NUM!</v>
      </c>
      <c r="D112" s="34" t="e">
        <f t="shared" si="13"/>
        <v>#NUM!</v>
      </c>
      <c r="E112" s="35" t="e">
        <f t="shared" si="14"/>
        <v>#NUM!</v>
      </c>
      <c r="F112" s="36" t="e">
        <f t="shared" si="15"/>
        <v>#NUM!</v>
      </c>
      <c r="H112" s="12">
        <f t="shared" si="21"/>
        <v>83</v>
      </c>
      <c r="I112" s="37" t="e">
        <f t="shared" si="11"/>
        <v>#NUM!</v>
      </c>
      <c r="J112" s="36" t="e">
        <f t="shared" si="17"/>
        <v>#NUM!</v>
      </c>
      <c r="K112" s="37" t="e">
        <f t="shared" si="18"/>
        <v>#NUM!</v>
      </c>
      <c r="L112" s="36" t="e">
        <f t="shared" si="19"/>
        <v>#NUM!</v>
      </c>
    </row>
    <row r="113" spans="2:12" x14ac:dyDescent="0.2">
      <c r="B113" s="12">
        <f t="shared" si="20"/>
        <v>84</v>
      </c>
      <c r="C113" s="38" t="e">
        <f t="shared" si="10"/>
        <v>#NUM!</v>
      </c>
      <c r="D113" s="34" t="e">
        <f t="shared" si="13"/>
        <v>#NUM!</v>
      </c>
      <c r="E113" s="35" t="e">
        <f t="shared" si="14"/>
        <v>#NUM!</v>
      </c>
      <c r="F113" s="36" t="e">
        <f t="shared" si="15"/>
        <v>#NUM!</v>
      </c>
      <c r="H113" s="12">
        <f t="shared" si="21"/>
        <v>84</v>
      </c>
      <c r="I113" s="37" t="e">
        <f t="shared" si="11"/>
        <v>#NUM!</v>
      </c>
      <c r="J113" s="36" t="e">
        <f t="shared" si="17"/>
        <v>#NUM!</v>
      </c>
      <c r="K113" s="37" t="e">
        <f t="shared" si="18"/>
        <v>#NUM!</v>
      </c>
      <c r="L113" s="36" t="e">
        <f t="shared" si="19"/>
        <v>#NUM!</v>
      </c>
    </row>
    <row r="114" spans="2:12" x14ac:dyDescent="0.2">
      <c r="B114" s="12">
        <f t="shared" si="20"/>
        <v>85</v>
      </c>
      <c r="C114" s="38" t="e">
        <f t="shared" si="10"/>
        <v>#NUM!</v>
      </c>
      <c r="D114" s="34" t="e">
        <f t="shared" si="13"/>
        <v>#NUM!</v>
      </c>
      <c r="E114" s="35" t="e">
        <f t="shared" si="14"/>
        <v>#NUM!</v>
      </c>
      <c r="F114" s="36" t="e">
        <f t="shared" si="15"/>
        <v>#NUM!</v>
      </c>
      <c r="H114" s="12">
        <f t="shared" si="21"/>
        <v>85</v>
      </c>
      <c r="I114" s="37" t="e">
        <f t="shared" si="11"/>
        <v>#NUM!</v>
      </c>
      <c r="J114" s="36" t="e">
        <f t="shared" si="17"/>
        <v>#NUM!</v>
      </c>
      <c r="K114" s="37" t="e">
        <f t="shared" si="18"/>
        <v>#NUM!</v>
      </c>
      <c r="L114" s="36" t="e">
        <f t="shared" si="19"/>
        <v>#NUM!</v>
      </c>
    </row>
    <row r="115" spans="2:12" x14ac:dyDescent="0.2">
      <c r="B115" s="12">
        <f t="shared" si="20"/>
        <v>86</v>
      </c>
      <c r="C115" s="38" t="e">
        <f t="shared" si="10"/>
        <v>#NUM!</v>
      </c>
      <c r="D115" s="34" t="e">
        <f t="shared" si="13"/>
        <v>#NUM!</v>
      </c>
      <c r="E115" s="35" t="e">
        <f t="shared" si="14"/>
        <v>#NUM!</v>
      </c>
      <c r="F115" s="36" t="e">
        <f t="shared" si="15"/>
        <v>#NUM!</v>
      </c>
      <c r="H115" s="12">
        <f t="shared" si="21"/>
        <v>86</v>
      </c>
      <c r="I115" s="37" t="e">
        <f t="shared" si="11"/>
        <v>#NUM!</v>
      </c>
      <c r="J115" s="36" t="e">
        <f t="shared" si="17"/>
        <v>#NUM!</v>
      </c>
      <c r="K115" s="37" t="e">
        <f t="shared" si="18"/>
        <v>#NUM!</v>
      </c>
      <c r="L115" s="36" t="e">
        <f t="shared" si="19"/>
        <v>#NUM!</v>
      </c>
    </row>
    <row r="116" spans="2:12" x14ac:dyDescent="0.2">
      <c r="B116" s="12">
        <f t="shared" si="20"/>
        <v>87</v>
      </c>
      <c r="C116" s="38" t="e">
        <f t="shared" si="10"/>
        <v>#NUM!</v>
      </c>
      <c r="D116" s="34" t="e">
        <f t="shared" si="13"/>
        <v>#NUM!</v>
      </c>
      <c r="E116" s="35" t="e">
        <f t="shared" si="14"/>
        <v>#NUM!</v>
      </c>
      <c r="F116" s="36" t="e">
        <f t="shared" si="15"/>
        <v>#NUM!</v>
      </c>
      <c r="H116" s="12">
        <f t="shared" si="21"/>
        <v>87</v>
      </c>
      <c r="I116" s="37" t="e">
        <f t="shared" si="11"/>
        <v>#NUM!</v>
      </c>
      <c r="J116" s="36" t="e">
        <f t="shared" si="17"/>
        <v>#NUM!</v>
      </c>
      <c r="K116" s="37" t="e">
        <f t="shared" si="18"/>
        <v>#NUM!</v>
      </c>
      <c r="L116" s="36" t="e">
        <f t="shared" si="19"/>
        <v>#NUM!</v>
      </c>
    </row>
    <row r="117" spans="2:12" x14ac:dyDescent="0.2">
      <c r="B117" s="12">
        <f t="shared" si="20"/>
        <v>88</v>
      </c>
      <c r="C117" s="38" t="e">
        <f t="shared" si="10"/>
        <v>#NUM!</v>
      </c>
      <c r="D117" s="34" t="e">
        <f t="shared" si="13"/>
        <v>#NUM!</v>
      </c>
      <c r="E117" s="35" t="e">
        <f t="shared" si="14"/>
        <v>#NUM!</v>
      </c>
      <c r="F117" s="36" t="e">
        <f t="shared" si="15"/>
        <v>#NUM!</v>
      </c>
      <c r="H117" s="12">
        <f t="shared" si="21"/>
        <v>88</v>
      </c>
      <c r="I117" s="37" t="e">
        <f t="shared" si="11"/>
        <v>#NUM!</v>
      </c>
      <c r="J117" s="36" t="e">
        <f t="shared" si="17"/>
        <v>#NUM!</v>
      </c>
      <c r="K117" s="37" t="e">
        <f t="shared" si="18"/>
        <v>#NUM!</v>
      </c>
      <c r="L117" s="36" t="e">
        <f t="shared" si="19"/>
        <v>#NUM!</v>
      </c>
    </row>
    <row r="118" spans="2:12" x14ac:dyDescent="0.2">
      <c r="B118" s="12">
        <f t="shared" si="20"/>
        <v>89</v>
      </c>
      <c r="C118" s="38" t="e">
        <f t="shared" si="10"/>
        <v>#NUM!</v>
      </c>
      <c r="D118" s="34" t="e">
        <f t="shared" si="13"/>
        <v>#NUM!</v>
      </c>
      <c r="E118" s="35" t="e">
        <f t="shared" si="14"/>
        <v>#NUM!</v>
      </c>
      <c r="F118" s="36" t="e">
        <f t="shared" si="15"/>
        <v>#NUM!</v>
      </c>
      <c r="H118" s="12">
        <f t="shared" si="21"/>
        <v>89</v>
      </c>
      <c r="I118" s="37" t="e">
        <f t="shared" si="11"/>
        <v>#NUM!</v>
      </c>
      <c r="J118" s="36" t="e">
        <f t="shared" si="17"/>
        <v>#NUM!</v>
      </c>
      <c r="K118" s="37" t="e">
        <f t="shared" si="18"/>
        <v>#NUM!</v>
      </c>
      <c r="L118" s="36" t="e">
        <f t="shared" si="19"/>
        <v>#NUM!</v>
      </c>
    </row>
    <row r="119" spans="2:12" x14ac:dyDescent="0.2">
      <c r="B119" s="12">
        <f t="shared" si="20"/>
        <v>90</v>
      </c>
      <c r="C119" s="38" t="e">
        <f t="shared" si="10"/>
        <v>#NUM!</v>
      </c>
      <c r="D119" s="34" t="e">
        <f t="shared" si="13"/>
        <v>#NUM!</v>
      </c>
      <c r="E119" s="35" t="e">
        <f t="shared" si="14"/>
        <v>#NUM!</v>
      </c>
      <c r="F119" s="36" t="e">
        <f t="shared" si="15"/>
        <v>#NUM!</v>
      </c>
      <c r="H119" s="12">
        <f t="shared" si="21"/>
        <v>90</v>
      </c>
      <c r="I119" s="37" t="e">
        <f t="shared" si="11"/>
        <v>#NUM!</v>
      </c>
      <c r="J119" s="36" t="e">
        <f t="shared" si="17"/>
        <v>#NUM!</v>
      </c>
      <c r="K119" s="37" t="e">
        <f t="shared" si="18"/>
        <v>#NUM!</v>
      </c>
      <c r="L119" s="36" t="e">
        <f t="shared" si="19"/>
        <v>#NUM!</v>
      </c>
    </row>
    <row r="120" spans="2:12" x14ac:dyDescent="0.2">
      <c r="B120" s="12">
        <f t="shared" si="20"/>
        <v>91</v>
      </c>
      <c r="C120" s="38" t="e">
        <f t="shared" si="10"/>
        <v>#NUM!</v>
      </c>
      <c r="D120" s="34" t="e">
        <f t="shared" si="13"/>
        <v>#NUM!</v>
      </c>
      <c r="E120" s="35" t="e">
        <f t="shared" si="14"/>
        <v>#NUM!</v>
      </c>
      <c r="F120" s="36" t="e">
        <f t="shared" si="15"/>
        <v>#NUM!</v>
      </c>
      <c r="H120" s="12">
        <f t="shared" si="21"/>
        <v>91</v>
      </c>
      <c r="I120" s="37" t="e">
        <f t="shared" si="11"/>
        <v>#NUM!</v>
      </c>
      <c r="J120" s="36" t="e">
        <f t="shared" si="17"/>
        <v>#NUM!</v>
      </c>
      <c r="K120" s="37" t="e">
        <f t="shared" si="18"/>
        <v>#NUM!</v>
      </c>
      <c r="L120" s="36" t="e">
        <f t="shared" si="19"/>
        <v>#NUM!</v>
      </c>
    </row>
    <row r="121" spans="2:12" x14ac:dyDescent="0.2">
      <c r="B121" s="12">
        <f t="shared" si="20"/>
        <v>92</v>
      </c>
      <c r="C121" s="38" t="e">
        <f t="shared" si="10"/>
        <v>#NUM!</v>
      </c>
      <c r="D121" s="34" t="e">
        <f t="shared" si="13"/>
        <v>#NUM!</v>
      </c>
      <c r="E121" s="35" t="e">
        <f t="shared" si="14"/>
        <v>#NUM!</v>
      </c>
      <c r="F121" s="36" t="e">
        <f t="shared" si="15"/>
        <v>#NUM!</v>
      </c>
      <c r="H121" s="12">
        <f t="shared" si="21"/>
        <v>92</v>
      </c>
      <c r="I121" s="37" t="e">
        <f t="shared" si="11"/>
        <v>#NUM!</v>
      </c>
      <c r="J121" s="36" t="e">
        <f t="shared" si="17"/>
        <v>#NUM!</v>
      </c>
      <c r="K121" s="37" t="e">
        <f t="shared" si="18"/>
        <v>#NUM!</v>
      </c>
      <c r="L121" s="36" t="e">
        <f t="shared" si="19"/>
        <v>#NUM!</v>
      </c>
    </row>
    <row r="122" spans="2:12" x14ac:dyDescent="0.2">
      <c r="B122" s="12">
        <f t="shared" si="20"/>
        <v>93</v>
      </c>
      <c r="C122" s="38" t="e">
        <f t="shared" si="10"/>
        <v>#NUM!</v>
      </c>
      <c r="D122" s="34" t="e">
        <f t="shared" si="13"/>
        <v>#NUM!</v>
      </c>
      <c r="E122" s="35" t="e">
        <f t="shared" si="14"/>
        <v>#NUM!</v>
      </c>
      <c r="F122" s="36" t="e">
        <f t="shared" si="15"/>
        <v>#NUM!</v>
      </c>
      <c r="H122" s="12">
        <f t="shared" si="21"/>
        <v>93</v>
      </c>
      <c r="I122" s="37" t="e">
        <f t="shared" si="11"/>
        <v>#NUM!</v>
      </c>
      <c r="J122" s="36" t="e">
        <f t="shared" si="17"/>
        <v>#NUM!</v>
      </c>
      <c r="K122" s="37" t="e">
        <f t="shared" si="18"/>
        <v>#NUM!</v>
      </c>
      <c r="L122" s="36" t="e">
        <f t="shared" si="19"/>
        <v>#NUM!</v>
      </c>
    </row>
    <row r="123" spans="2:12" x14ac:dyDescent="0.2">
      <c r="B123" s="12">
        <f t="shared" si="20"/>
        <v>94</v>
      </c>
      <c r="C123" s="38" t="e">
        <f t="shared" si="10"/>
        <v>#NUM!</v>
      </c>
      <c r="D123" s="34" t="e">
        <f t="shared" si="13"/>
        <v>#NUM!</v>
      </c>
      <c r="E123" s="35" t="e">
        <f t="shared" si="14"/>
        <v>#NUM!</v>
      </c>
      <c r="F123" s="36" t="e">
        <f t="shared" si="15"/>
        <v>#NUM!</v>
      </c>
      <c r="H123" s="12">
        <f t="shared" si="21"/>
        <v>94</v>
      </c>
      <c r="I123" s="37" t="e">
        <f t="shared" si="11"/>
        <v>#NUM!</v>
      </c>
      <c r="J123" s="36" t="e">
        <f t="shared" si="17"/>
        <v>#NUM!</v>
      </c>
      <c r="K123" s="37" t="e">
        <f t="shared" si="18"/>
        <v>#NUM!</v>
      </c>
      <c r="L123" s="36" t="e">
        <f t="shared" si="19"/>
        <v>#NUM!</v>
      </c>
    </row>
    <row r="124" spans="2:12" x14ac:dyDescent="0.2">
      <c r="B124" s="12">
        <f t="shared" si="20"/>
        <v>95</v>
      </c>
      <c r="C124" s="38" t="e">
        <f t="shared" si="10"/>
        <v>#NUM!</v>
      </c>
      <c r="D124" s="34" t="e">
        <f t="shared" si="13"/>
        <v>#NUM!</v>
      </c>
      <c r="E124" s="35" t="e">
        <f t="shared" si="14"/>
        <v>#NUM!</v>
      </c>
      <c r="F124" s="36" t="e">
        <f t="shared" si="15"/>
        <v>#NUM!</v>
      </c>
      <c r="H124" s="12">
        <f t="shared" si="21"/>
        <v>95</v>
      </c>
      <c r="I124" s="37" t="e">
        <f t="shared" si="11"/>
        <v>#NUM!</v>
      </c>
      <c r="J124" s="36" t="e">
        <f t="shared" si="17"/>
        <v>#NUM!</v>
      </c>
      <c r="K124" s="37" t="e">
        <f t="shared" si="18"/>
        <v>#NUM!</v>
      </c>
      <c r="L124" s="36" t="e">
        <f t="shared" si="19"/>
        <v>#NUM!</v>
      </c>
    </row>
    <row r="125" spans="2:12" x14ac:dyDescent="0.2">
      <c r="B125" s="12">
        <f t="shared" si="20"/>
        <v>96</v>
      </c>
      <c r="C125" s="38" t="e">
        <f t="shared" si="10"/>
        <v>#NUM!</v>
      </c>
      <c r="D125" s="34" t="e">
        <f t="shared" si="13"/>
        <v>#NUM!</v>
      </c>
      <c r="E125" s="35" t="e">
        <f t="shared" si="14"/>
        <v>#NUM!</v>
      </c>
      <c r="F125" s="36" t="e">
        <f t="shared" si="15"/>
        <v>#NUM!</v>
      </c>
      <c r="H125" s="12">
        <f t="shared" si="21"/>
        <v>96</v>
      </c>
      <c r="I125" s="37" t="e">
        <f t="shared" si="11"/>
        <v>#NUM!</v>
      </c>
      <c r="J125" s="36" t="e">
        <f t="shared" si="17"/>
        <v>#NUM!</v>
      </c>
      <c r="K125" s="37" t="e">
        <f t="shared" si="18"/>
        <v>#NUM!</v>
      </c>
      <c r="L125" s="36" t="e">
        <f t="shared" si="19"/>
        <v>#NUM!</v>
      </c>
    </row>
    <row r="126" spans="2:12" x14ac:dyDescent="0.2">
      <c r="B126" s="12">
        <f t="shared" si="20"/>
        <v>97</v>
      </c>
      <c r="C126" s="38" t="e">
        <f t="shared" si="10"/>
        <v>#NUM!</v>
      </c>
      <c r="D126" s="34" t="e">
        <f t="shared" si="13"/>
        <v>#NUM!</v>
      </c>
      <c r="E126" s="35" t="e">
        <f t="shared" si="14"/>
        <v>#NUM!</v>
      </c>
      <c r="F126" s="36" t="e">
        <f t="shared" si="15"/>
        <v>#NUM!</v>
      </c>
      <c r="H126" s="12">
        <f t="shared" si="21"/>
        <v>97</v>
      </c>
      <c r="I126" s="37" t="e">
        <f t="shared" si="11"/>
        <v>#NUM!</v>
      </c>
      <c r="J126" s="36" t="e">
        <f t="shared" si="17"/>
        <v>#NUM!</v>
      </c>
      <c r="K126" s="37" t="e">
        <f t="shared" si="18"/>
        <v>#NUM!</v>
      </c>
      <c r="L126" s="36" t="e">
        <f t="shared" si="19"/>
        <v>#NUM!</v>
      </c>
    </row>
    <row r="127" spans="2:12" x14ac:dyDescent="0.2">
      <c r="B127" s="12">
        <f t="shared" si="20"/>
        <v>98</v>
      </c>
      <c r="C127" s="38" t="e">
        <f t="shared" si="10"/>
        <v>#NUM!</v>
      </c>
      <c r="D127" s="34" t="e">
        <f t="shared" si="13"/>
        <v>#NUM!</v>
      </c>
      <c r="E127" s="35" t="e">
        <f t="shared" si="14"/>
        <v>#NUM!</v>
      </c>
      <c r="F127" s="36" t="e">
        <f t="shared" si="15"/>
        <v>#NUM!</v>
      </c>
      <c r="H127" s="12">
        <f t="shared" si="21"/>
        <v>98</v>
      </c>
      <c r="I127" s="37" t="e">
        <f t="shared" si="11"/>
        <v>#NUM!</v>
      </c>
      <c r="J127" s="36" t="e">
        <f t="shared" si="17"/>
        <v>#NUM!</v>
      </c>
      <c r="K127" s="37" t="e">
        <f t="shared" si="18"/>
        <v>#NUM!</v>
      </c>
      <c r="L127" s="36" t="e">
        <f t="shared" si="19"/>
        <v>#NUM!</v>
      </c>
    </row>
    <row r="128" spans="2:12" x14ac:dyDescent="0.2">
      <c r="B128" s="12">
        <f>B127+1</f>
        <v>99</v>
      </c>
      <c r="C128" s="38" t="e">
        <f t="shared" si="10"/>
        <v>#NUM!</v>
      </c>
      <c r="D128" s="34" t="e">
        <f t="shared" si="13"/>
        <v>#NUM!</v>
      </c>
      <c r="E128" s="35" t="e">
        <f t="shared" si="14"/>
        <v>#NUM!</v>
      </c>
      <c r="F128" s="36" t="e">
        <f t="shared" si="15"/>
        <v>#NUM!</v>
      </c>
      <c r="H128" s="12">
        <f>H127+1</f>
        <v>99</v>
      </c>
      <c r="I128" s="37" t="e">
        <f t="shared" si="11"/>
        <v>#NUM!</v>
      </c>
      <c r="J128" s="36" t="e">
        <f t="shared" si="17"/>
        <v>#NUM!</v>
      </c>
      <c r="K128" s="37" t="e">
        <f t="shared" si="18"/>
        <v>#NUM!</v>
      </c>
      <c r="L128" s="36" t="e">
        <f t="shared" si="19"/>
        <v>#NUM!</v>
      </c>
    </row>
    <row r="129" spans="2:12" x14ac:dyDescent="0.2">
      <c r="B129" s="12">
        <f t="shared" ref="B129:B145" si="22">B128+1</f>
        <v>100</v>
      </c>
      <c r="C129" s="38" t="e">
        <f t="shared" si="10"/>
        <v>#NUM!</v>
      </c>
      <c r="D129" s="34" t="e">
        <f t="shared" si="13"/>
        <v>#NUM!</v>
      </c>
      <c r="E129" s="35" t="e">
        <f t="shared" si="14"/>
        <v>#NUM!</v>
      </c>
      <c r="F129" s="36" t="e">
        <f t="shared" si="15"/>
        <v>#NUM!</v>
      </c>
      <c r="H129" s="12">
        <f t="shared" ref="H129:H145" si="23">H128+1</f>
        <v>100</v>
      </c>
      <c r="I129" s="37" t="e">
        <f t="shared" si="11"/>
        <v>#NUM!</v>
      </c>
      <c r="J129" s="36" t="e">
        <f t="shared" si="17"/>
        <v>#NUM!</v>
      </c>
      <c r="K129" s="37" t="e">
        <f t="shared" si="18"/>
        <v>#NUM!</v>
      </c>
      <c r="L129" s="36" t="e">
        <f t="shared" si="19"/>
        <v>#NUM!</v>
      </c>
    </row>
    <row r="130" spans="2:12" x14ac:dyDescent="0.2">
      <c r="B130" s="12">
        <f t="shared" si="22"/>
        <v>101</v>
      </c>
      <c r="C130" s="38" t="e">
        <f t="shared" si="10"/>
        <v>#NUM!</v>
      </c>
      <c r="D130" s="34" t="e">
        <f t="shared" si="13"/>
        <v>#NUM!</v>
      </c>
      <c r="E130" s="35" t="e">
        <f t="shared" si="14"/>
        <v>#NUM!</v>
      </c>
      <c r="F130" s="36" t="e">
        <f t="shared" si="15"/>
        <v>#NUM!</v>
      </c>
      <c r="H130" s="12">
        <f t="shared" si="23"/>
        <v>101</v>
      </c>
      <c r="I130" s="37" t="e">
        <f t="shared" si="11"/>
        <v>#NUM!</v>
      </c>
      <c r="J130" s="36" t="e">
        <f t="shared" si="17"/>
        <v>#NUM!</v>
      </c>
      <c r="K130" s="37" t="e">
        <f t="shared" si="18"/>
        <v>#NUM!</v>
      </c>
      <c r="L130" s="36" t="e">
        <f t="shared" si="19"/>
        <v>#NUM!</v>
      </c>
    </row>
    <row r="131" spans="2:12" x14ac:dyDescent="0.2">
      <c r="B131" s="12">
        <f t="shared" si="22"/>
        <v>102</v>
      </c>
      <c r="C131" s="38" t="e">
        <f t="shared" si="10"/>
        <v>#NUM!</v>
      </c>
      <c r="D131" s="34" t="e">
        <f t="shared" si="13"/>
        <v>#NUM!</v>
      </c>
      <c r="E131" s="35" t="e">
        <f t="shared" si="14"/>
        <v>#NUM!</v>
      </c>
      <c r="F131" s="36" t="e">
        <f t="shared" si="15"/>
        <v>#NUM!</v>
      </c>
      <c r="H131" s="12">
        <f t="shared" si="23"/>
        <v>102</v>
      </c>
      <c r="I131" s="37" t="e">
        <f t="shared" si="11"/>
        <v>#NUM!</v>
      </c>
      <c r="J131" s="36" t="e">
        <f t="shared" si="17"/>
        <v>#NUM!</v>
      </c>
      <c r="K131" s="37" t="e">
        <f t="shared" si="18"/>
        <v>#NUM!</v>
      </c>
      <c r="L131" s="36" t="e">
        <f t="shared" si="19"/>
        <v>#NUM!</v>
      </c>
    </row>
    <row r="132" spans="2:12" x14ac:dyDescent="0.2">
      <c r="B132" s="12">
        <f t="shared" si="22"/>
        <v>103</v>
      </c>
      <c r="C132" s="38" t="e">
        <f t="shared" si="10"/>
        <v>#NUM!</v>
      </c>
      <c r="D132" s="34" t="e">
        <f t="shared" si="13"/>
        <v>#NUM!</v>
      </c>
      <c r="E132" s="35" t="e">
        <f t="shared" si="14"/>
        <v>#NUM!</v>
      </c>
      <c r="F132" s="36" t="e">
        <f t="shared" si="15"/>
        <v>#NUM!</v>
      </c>
      <c r="H132" s="12">
        <f t="shared" si="23"/>
        <v>103</v>
      </c>
      <c r="I132" s="37" t="e">
        <f t="shared" si="11"/>
        <v>#NUM!</v>
      </c>
      <c r="J132" s="36" t="e">
        <f t="shared" si="17"/>
        <v>#NUM!</v>
      </c>
      <c r="K132" s="37" t="e">
        <f t="shared" si="18"/>
        <v>#NUM!</v>
      </c>
      <c r="L132" s="36" t="e">
        <f t="shared" si="19"/>
        <v>#NUM!</v>
      </c>
    </row>
    <row r="133" spans="2:12" x14ac:dyDescent="0.2">
      <c r="B133" s="12">
        <f t="shared" si="22"/>
        <v>104</v>
      </c>
      <c r="C133" s="38" t="e">
        <f t="shared" si="10"/>
        <v>#NUM!</v>
      </c>
      <c r="D133" s="34" t="e">
        <f t="shared" si="13"/>
        <v>#NUM!</v>
      </c>
      <c r="E133" s="35" t="e">
        <f t="shared" si="14"/>
        <v>#NUM!</v>
      </c>
      <c r="F133" s="36" t="e">
        <f t="shared" si="15"/>
        <v>#NUM!</v>
      </c>
      <c r="H133" s="12">
        <f t="shared" si="23"/>
        <v>104</v>
      </c>
      <c r="I133" s="37" t="e">
        <f t="shared" si="11"/>
        <v>#NUM!</v>
      </c>
      <c r="J133" s="36" t="e">
        <f t="shared" si="17"/>
        <v>#NUM!</v>
      </c>
      <c r="K133" s="37" t="e">
        <f t="shared" si="18"/>
        <v>#NUM!</v>
      </c>
      <c r="L133" s="36" t="e">
        <f t="shared" si="19"/>
        <v>#NUM!</v>
      </c>
    </row>
    <row r="134" spans="2:12" x14ac:dyDescent="0.2">
      <c r="B134" s="12">
        <f t="shared" si="22"/>
        <v>105</v>
      </c>
      <c r="C134" s="38" t="e">
        <f t="shared" si="10"/>
        <v>#NUM!</v>
      </c>
      <c r="D134" s="34" t="e">
        <f t="shared" si="13"/>
        <v>#NUM!</v>
      </c>
      <c r="E134" s="35" t="e">
        <f t="shared" si="14"/>
        <v>#NUM!</v>
      </c>
      <c r="F134" s="36" t="e">
        <f t="shared" si="15"/>
        <v>#NUM!</v>
      </c>
      <c r="H134" s="12">
        <f t="shared" si="23"/>
        <v>105</v>
      </c>
      <c r="I134" s="37" t="e">
        <f t="shared" si="11"/>
        <v>#NUM!</v>
      </c>
      <c r="J134" s="36" t="e">
        <f t="shared" si="17"/>
        <v>#NUM!</v>
      </c>
      <c r="K134" s="37" t="e">
        <f t="shared" si="18"/>
        <v>#NUM!</v>
      </c>
      <c r="L134" s="36" t="e">
        <f t="shared" si="19"/>
        <v>#NUM!</v>
      </c>
    </row>
    <row r="135" spans="2:12" x14ac:dyDescent="0.2">
      <c r="B135" s="12">
        <f t="shared" si="22"/>
        <v>106</v>
      </c>
      <c r="C135" s="38" t="e">
        <f t="shared" si="10"/>
        <v>#NUM!</v>
      </c>
      <c r="D135" s="34" t="e">
        <f t="shared" si="13"/>
        <v>#NUM!</v>
      </c>
      <c r="E135" s="35" t="e">
        <f t="shared" si="14"/>
        <v>#NUM!</v>
      </c>
      <c r="F135" s="36" t="e">
        <f t="shared" si="15"/>
        <v>#NUM!</v>
      </c>
      <c r="H135" s="12">
        <f t="shared" si="23"/>
        <v>106</v>
      </c>
      <c r="I135" s="37" t="e">
        <f t="shared" si="11"/>
        <v>#NUM!</v>
      </c>
      <c r="J135" s="36" t="e">
        <f t="shared" si="17"/>
        <v>#NUM!</v>
      </c>
      <c r="K135" s="37" t="e">
        <f t="shared" si="18"/>
        <v>#NUM!</v>
      </c>
      <c r="L135" s="36" t="e">
        <f t="shared" si="19"/>
        <v>#NUM!</v>
      </c>
    </row>
    <row r="136" spans="2:12" x14ac:dyDescent="0.2">
      <c r="B136" s="12">
        <f t="shared" si="22"/>
        <v>107</v>
      </c>
      <c r="C136" s="38" t="e">
        <f t="shared" si="10"/>
        <v>#NUM!</v>
      </c>
      <c r="D136" s="34" t="e">
        <f t="shared" si="13"/>
        <v>#NUM!</v>
      </c>
      <c r="E136" s="35" t="e">
        <f t="shared" si="14"/>
        <v>#NUM!</v>
      </c>
      <c r="F136" s="36" t="e">
        <f t="shared" si="15"/>
        <v>#NUM!</v>
      </c>
      <c r="H136" s="12">
        <f t="shared" si="23"/>
        <v>107</v>
      </c>
      <c r="I136" s="37" t="e">
        <f t="shared" si="11"/>
        <v>#NUM!</v>
      </c>
      <c r="J136" s="36" t="e">
        <f t="shared" si="17"/>
        <v>#NUM!</v>
      </c>
      <c r="K136" s="37" t="e">
        <f t="shared" si="18"/>
        <v>#NUM!</v>
      </c>
      <c r="L136" s="36" t="e">
        <f t="shared" si="19"/>
        <v>#NUM!</v>
      </c>
    </row>
    <row r="137" spans="2:12" x14ac:dyDescent="0.2">
      <c r="B137" s="12">
        <f t="shared" si="22"/>
        <v>108</v>
      </c>
      <c r="C137" s="38" t="e">
        <f t="shared" si="10"/>
        <v>#NUM!</v>
      </c>
      <c r="D137" s="34" t="e">
        <f t="shared" si="13"/>
        <v>#NUM!</v>
      </c>
      <c r="E137" s="35" t="e">
        <f t="shared" si="14"/>
        <v>#NUM!</v>
      </c>
      <c r="F137" s="36" t="e">
        <f t="shared" si="15"/>
        <v>#NUM!</v>
      </c>
      <c r="H137" s="12">
        <f t="shared" si="23"/>
        <v>108</v>
      </c>
      <c r="I137" s="37" t="e">
        <f t="shared" si="11"/>
        <v>#NUM!</v>
      </c>
      <c r="J137" s="36" t="e">
        <f t="shared" si="17"/>
        <v>#NUM!</v>
      </c>
      <c r="K137" s="37" t="e">
        <f t="shared" si="18"/>
        <v>#NUM!</v>
      </c>
      <c r="L137" s="36" t="e">
        <f t="shared" si="19"/>
        <v>#NUM!</v>
      </c>
    </row>
    <row r="138" spans="2:12" x14ac:dyDescent="0.2">
      <c r="B138" s="12">
        <f t="shared" si="22"/>
        <v>109</v>
      </c>
      <c r="C138" s="38" t="e">
        <f t="shared" si="10"/>
        <v>#NUM!</v>
      </c>
      <c r="D138" s="34" t="e">
        <f t="shared" si="13"/>
        <v>#NUM!</v>
      </c>
      <c r="E138" s="35" t="e">
        <f t="shared" si="14"/>
        <v>#NUM!</v>
      </c>
      <c r="F138" s="36" t="e">
        <f t="shared" si="15"/>
        <v>#NUM!</v>
      </c>
      <c r="H138" s="12">
        <f t="shared" si="23"/>
        <v>109</v>
      </c>
      <c r="I138" s="37" t="e">
        <f t="shared" si="11"/>
        <v>#NUM!</v>
      </c>
      <c r="J138" s="36" t="e">
        <f t="shared" si="17"/>
        <v>#NUM!</v>
      </c>
      <c r="K138" s="37" t="e">
        <f t="shared" si="18"/>
        <v>#NUM!</v>
      </c>
      <c r="L138" s="36" t="e">
        <f t="shared" si="19"/>
        <v>#NUM!</v>
      </c>
    </row>
    <row r="139" spans="2:12" x14ac:dyDescent="0.2">
      <c r="B139" s="12">
        <f t="shared" si="22"/>
        <v>110</v>
      </c>
      <c r="C139" s="38" t="e">
        <f t="shared" si="10"/>
        <v>#NUM!</v>
      </c>
      <c r="D139" s="34" t="e">
        <f t="shared" si="13"/>
        <v>#NUM!</v>
      </c>
      <c r="E139" s="35" t="e">
        <f t="shared" si="14"/>
        <v>#NUM!</v>
      </c>
      <c r="F139" s="36" t="e">
        <f t="shared" si="15"/>
        <v>#NUM!</v>
      </c>
      <c r="H139" s="12">
        <f t="shared" si="23"/>
        <v>110</v>
      </c>
      <c r="I139" s="37" t="e">
        <f t="shared" si="11"/>
        <v>#NUM!</v>
      </c>
      <c r="J139" s="36" t="e">
        <f t="shared" si="17"/>
        <v>#NUM!</v>
      </c>
      <c r="K139" s="37" t="e">
        <f t="shared" si="18"/>
        <v>#NUM!</v>
      </c>
      <c r="L139" s="36" t="e">
        <f t="shared" si="19"/>
        <v>#NUM!</v>
      </c>
    </row>
    <row r="140" spans="2:12" x14ac:dyDescent="0.2">
      <c r="B140" s="12">
        <f t="shared" si="22"/>
        <v>111</v>
      </c>
      <c r="C140" s="38" t="e">
        <f t="shared" si="10"/>
        <v>#NUM!</v>
      </c>
      <c r="D140" s="34" t="e">
        <f t="shared" si="13"/>
        <v>#NUM!</v>
      </c>
      <c r="E140" s="35" t="e">
        <f t="shared" si="14"/>
        <v>#NUM!</v>
      </c>
      <c r="F140" s="36" t="e">
        <f t="shared" si="15"/>
        <v>#NUM!</v>
      </c>
      <c r="H140" s="12">
        <f t="shared" si="23"/>
        <v>111</v>
      </c>
      <c r="I140" s="37" t="e">
        <f t="shared" si="11"/>
        <v>#NUM!</v>
      </c>
      <c r="J140" s="36" t="e">
        <f t="shared" si="17"/>
        <v>#NUM!</v>
      </c>
      <c r="K140" s="37" t="e">
        <f t="shared" si="18"/>
        <v>#NUM!</v>
      </c>
      <c r="L140" s="36" t="e">
        <f t="shared" si="19"/>
        <v>#NUM!</v>
      </c>
    </row>
    <row r="141" spans="2:12" x14ac:dyDescent="0.2">
      <c r="B141" s="12">
        <f t="shared" si="22"/>
        <v>112</v>
      </c>
      <c r="C141" s="38" t="e">
        <f t="shared" si="10"/>
        <v>#NUM!</v>
      </c>
      <c r="D141" s="34" t="e">
        <f t="shared" si="13"/>
        <v>#NUM!</v>
      </c>
      <c r="E141" s="35" t="e">
        <f t="shared" si="14"/>
        <v>#NUM!</v>
      </c>
      <c r="F141" s="36" t="e">
        <f t="shared" si="15"/>
        <v>#NUM!</v>
      </c>
      <c r="H141" s="12">
        <f t="shared" si="23"/>
        <v>112</v>
      </c>
      <c r="I141" s="37" t="e">
        <f t="shared" si="11"/>
        <v>#NUM!</v>
      </c>
      <c r="J141" s="36" t="e">
        <f t="shared" si="17"/>
        <v>#NUM!</v>
      </c>
      <c r="K141" s="37" t="e">
        <f t="shared" si="18"/>
        <v>#NUM!</v>
      </c>
      <c r="L141" s="36" t="e">
        <f t="shared" si="19"/>
        <v>#NUM!</v>
      </c>
    </row>
    <row r="142" spans="2:12" x14ac:dyDescent="0.2">
      <c r="B142" s="12">
        <f t="shared" si="22"/>
        <v>113</v>
      </c>
      <c r="C142" s="38" t="e">
        <f t="shared" si="10"/>
        <v>#NUM!</v>
      </c>
      <c r="D142" s="34" t="e">
        <f t="shared" si="13"/>
        <v>#NUM!</v>
      </c>
      <c r="E142" s="35" t="e">
        <f t="shared" si="14"/>
        <v>#NUM!</v>
      </c>
      <c r="F142" s="36" t="e">
        <f t="shared" si="15"/>
        <v>#NUM!</v>
      </c>
      <c r="H142" s="12">
        <f t="shared" si="23"/>
        <v>113</v>
      </c>
      <c r="I142" s="37" t="e">
        <f t="shared" si="11"/>
        <v>#NUM!</v>
      </c>
      <c r="J142" s="36" t="e">
        <f t="shared" si="17"/>
        <v>#NUM!</v>
      </c>
      <c r="K142" s="37" t="e">
        <f t="shared" si="18"/>
        <v>#NUM!</v>
      </c>
      <c r="L142" s="36" t="e">
        <f t="shared" si="19"/>
        <v>#NUM!</v>
      </c>
    </row>
    <row r="143" spans="2:12" x14ac:dyDescent="0.2">
      <c r="B143" s="12">
        <f t="shared" si="22"/>
        <v>114</v>
      </c>
      <c r="C143" s="38" t="e">
        <f t="shared" si="10"/>
        <v>#NUM!</v>
      </c>
      <c r="D143" s="34" t="e">
        <f t="shared" si="13"/>
        <v>#NUM!</v>
      </c>
      <c r="E143" s="35" t="e">
        <f t="shared" si="14"/>
        <v>#NUM!</v>
      </c>
      <c r="F143" s="36" t="e">
        <f t="shared" si="15"/>
        <v>#NUM!</v>
      </c>
      <c r="H143" s="12">
        <f t="shared" si="23"/>
        <v>114</v>
      </c>
      <c r="I143" s="37" t="e">
        <f t="shared" si="11"/>
        <v>#NUM!</v>
      </c>
      <c r="J143" s="36" t="e">
        <f t="shared" si="17"/>
        <v>#NUM!</v>
      </c>
      <c r="K143" s="37" t="e">
        <f t="shared" si="18"/>
        <v>#NUM!</v>
      </c>
      <c r="L143" s="36" t="e">
        <f t="shared" si="19"/>
        <v>#NUM!</v>
      </c>
    </row>
    <row r="144" spans="2:12" x14ac:dyDescent="0.2">
      <c r="B144" s="12">
        <f t="shared" si="22"/>
        <v>115</v>
      </c>
      <c r="C144" s="38" t="e">
        <f t="shared" si="10"/>
        <v>#NUM!</v>
      </c>
      <c r="D144" s="34" t="e">
        <f t="shared" si="13"/>
        <v>#NUM!</v>
      </c>
      <c r="E144" s="35" t="e">
        <f t="shared" si="14"/>
        <v>#NUM!</v>
      </c>
      <c r="F144" s="36" t="e">
        <f t="shared" si="15"/>
        <v>#NUM!</v>
      </c>
      <c r="H144" s="12">
        <f t="shared" si="23"/>
        <v>115</v>
      </c>
      <c r="I144" s="37" t="e">
        <f t="shared" si="11"/>
        <v>#NUM!</v>
      </c>
      <c r="J144" s="36" t="e">
        <f t="shared" si="17"/>
        <v>#NUM!</v>
      </c>
      <c r="K144" s="37" t="e">
        <f t="shared" si="18"/>
        <v>#NUM!</v>
      </c>
      <c r="L144" s="36" t="e">
        <f t="shared" si="19"/>
        <v>#NUM!</v>
      </c>
    </row>
    <row r="145" spans="2:12" x14ac:dyDescent="0.2">
      <c r="B145" s="12">
        <f t="shared" si="22"/>
        <v>116</v>
      </c>
      <c r="C145" s="38" t="e">
        <f t="shared" si="10"/>
        <v>#NUM!</v>
      </c>
      <c r="D145" s="34" t="e">
        <f t="shared" si="13"/>
        <v>#NUM!</v>
      </c>
      <c r="E145" s="35" t="e">
        <f t="shared" si="14"/>
        <v>#NUM!</v>
      </c>
      <c r="F145" s="36" t="e">
        <f t="shared" si="15"/>
        <v>#NUM!</v>
      </c>
      <c r="H145" s="12">
        <f t="shared" si="23"/>
        <v>116</v>
      </c>
      <c r="I145" s="37" t="e">
        <f t="shared" si="11"/>
        <v>#NUM!</v>
      </c>
      <c r="J145" s="36" t="e">
        <f t="shared" si="17"/>
        <v>#NUM!</v>
      </c>
      <c r="K145" s="37" t="e">
        <f t="shared" si="18"/>
        <v>#NUM!</v>
      </c>
      <c r="L145" s="36" t="e">
        <f t="shared" si="19"/>
        <v>#NUM!</v>
      </c>
    </row>
    <row r="146" spans="2:12" x14ac:dyDescent="0.2">
      <c r="B146" s="12">
        <f>B145+1</f>
        <v>117</v>
      </c>
      <c r="C146" s="38" t="e">
        <f t="shared" si="10"/>
        <v>#NUM!</v>
      </c>
      <c r="D146" s="34" t="e">
        <f t="shared" si="13"/>
        <v>#NUM!</v>
      </c>
      <c r="E146" s="35" t="e">
        <f t="shared" si="14"/>
        <v>#NUM!</v>
      </c>
      <c r="F146" s="36" t="e">
        <f t="shared" si="15"/>
        <v>#NUM!</v>
      </c>
      <c r="H146" s="12">
        <f>H145+1</f>
        <v>117</v>
      </c>
      <c r="I146" s="37" t="e">
        <f t="shared" si="11"/>
        <v>#NUM!</v>
      </c>
      <c r="J146" s="36" t="e">
        <f t="shared" si="17"/>
        <v>#NUM!</v>
      </c>
      <c r="K146" s="37" t="e">
        <f t="shared" si="18"/>
        <v>#NUM!</v>
      </c>
      <c r="L146" s="36" t="e">
        <f t="shared" si="19"/>
        <v>#NUM!</v>
      </c>
    </row>
    <row r="147" spans="2:12" x14ac:dyDescent="0.2">
      <c r="B147" s="12">
        <f>B146+1</f>
        <v>118</v>
      </c>
      <c r="C147" s="38" t="e">
        <f t="shared" si="10"/>
        <v>#NUM!</v>
      </c>
      <c r="D147" s="34" t="e">
        <f t="shared" si="13"/>
        <v>#NUM!</v>
      </c>
      <c r="E147" s="35" t="e">
        <f t="shared" si="14"/>
        <v>#NUM!</v>
      </c>
      <c r="F147" s="36" t="e">
        <f t="shared" si="15"/>
        <v>#NUM!</v>
      </c>
      <c r="H147" s="12">
        <f>H146+1</f>
        <v>118</v>
      </c>
      <c r="I147" s="37" t="e">
        <f t="shared" si="11"/>
        <v>#NUM!</v>
      </c>
      <c r="J147" s="36" t="e">
        <f t="shared" si="17"/>
        <v>#NUM!</v>
      </c>
      <c r="K147" s="37" t="e">
        <f t="shared" si="18"/>
        <v>#NUM!</v>
      </c>
      <c r="L147" s="36" t="e">
        <f t="shared" si="19"/>
        <v>#NUM!</v>
      </c>
    </row>
    <row r="148" spans="2:12" x14ac:dyDescent="0.2">
      <c r="B148" s="12">
        <f>B147+1</f>
        <v>119</v>
      </c>
      <c r="C148" s="38" t="e">
        <f t="shared" si="10"/>
        <v>#NUM!</v>
      </c>
      <c r="D148" s="34" t="e">
        <f t="shared" si="13"/>
        <v>#NUM!</v>
      </c>
      <c r="E148" s="35" t="e">
        <f t="shared" si="14"/>
        <v>#NUM!</v>
      </c>
      <c r="F148" s="36" t="e">
        <f t="shared" si="15"/>
        <v>#NUM!</v>
      </c>
      <c r="H148" s="12">
        <f>H147+1</f>
        <v>119</v>
      </c>
      <c r="I148" s="37" t="e">
        <f t="shared" si="11"/>
        <v>#NUM!</v>
      </c>
      <c r="J148" s="36" t="e">
        <f t="shared" si="17"/>
        <v>#NUM!</v>
      </c>
      <c r="K148" s="37" t="e">
        <f t="shared" si="18"/>
        <v>#NUM!</v>
      </c>
      <c r="L148" s="36" t="e">
        <f t="shared" si="19"/>
        <v>#NUM!</v>
      </c>
    </row>
    <row r="149" spans="2:12" x14ac:dyDescent="0.2">
      <c r="B149" s="12">
        <f>B148+1</f>
        <v>120</v>
      </c>
      <c r="C149" s="38" t="e">
        <f t="shared" si="10"/>
        <v>#NUM!</v>
      </c>
      <c r="D149" s="34" t="e">
        <f t="shared" si="13"/>
        <v>#NUM!</v>
      </c>
      <c r="E149" s="35" t="e">
        <f t="shared" si="14"/>
        <v>#NUM!</v>
      </c>
      <c r="F149" s="36" t="e">
        <f t="shared" si="15"/>
        <v>#NUM!</v>
      </c>
      <c r="H149" s="12">
        <f>H148+1</f>
        <v>120</v>
      </c>
      <c r="I149" s="37" t="e">
        <f t="shared" si="11"/>
        <v>#NUM!</v>
      </c>
      <c r="J149" s="36" t="e">
        <f t="shared" si="17"/>
        <v>#NUM!</v>
      </c>
      <c r="K149" s="37" t="e">
        <f t="shared" si="18"/>
        <v>#NUM!</v>
      </c>
      <c r="L149" s="36" t="e">
        <f t="shared" si="19"/>
        <v>#NUM!</v>
      </c>
    </row>
  </sheetData>
  <mergeCells count="7">
    <mergeCell ref="B18:M18"/>
    <mergeCell ref="B10:M10"/>
    <mergeCell ref="B11:M11"/>
    <mergeCell ref="B12:M12"/>
    <mergeCell ref="B15:M15"/>
    <mergeCell ref="B16:M16"/>
    <mergeCell ref="B17:M17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F2FC02-1277-4B4D-A6D6-244C4D8C3D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CDE41-A159-48F8-8A98-3E303F919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D44CE5-41C5-4784-81A9-E2D33B22238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Introduction</vt:lpstr>
      <vt:lpstr>Template - Amortization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 Schwartz</dc:creator>
  <cp:lastModifiedBy>sara jackson</cp:lastModifiedBy>
  <dcterms:created xsi:type="dcterms:W3CDTF">2010-03-23T04:32:25Z</dcterms:created>
  <dcterms:modified xsi:type="dcterms:W3CDTF">2017-05-11T02:09:37Z</dcterms:modified>
</cp:coreProperties>
</file>