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/>
  <mc:AlternateContent xmlns:mc="http://schemas.openxmlformats.org/markup-compatibility/2006">
    <mc:Choice Requires="x15">
      <x15ac:absPath xmlns:x15ac="http://schemas.microsoft.com/office/spreadsheetml/2010/11/ac" url="/Users/odessamurray/Documents/"/>
    </mc:Choice>
  </mc:AlternateContent>
  <bookViews>
    <workbookView xWindow="0" yWindow="460" windowWidth="19140" windowHeight="74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14" i="1"/>
  <c r="E13" i="1"/>
  <c r="E15" i="1"/>
  <c r="E16" i="1"/>
</calcChain>
</file>

<file path=xl/sharedStrings.xml><?xml version="1.0" encoding="utf-8"?>
<sst xmlns="http://schemas.openxmlformats.org/spreadsheetml/2006/main" count="23" uniqueCount="22">
  <si>
    <t>sqrt(pq/n)</t>
  </si>
  <si>
    <t>Z</t>
  </si>
  <si>
    <t>p</t>
  </si>
  <si>
    <t>q</t>
  </si>
  <si>
    <t>n</t>
  </si>
  <si>
    <t>increase n until Z &gt; 1.645 so that you can reject the Null hypothesis</t>
  </si>
  <si>
    <t>Sara Poll percentage (Joans)</t>
  </si>
  <si>
    <t>Not vote for Joans</t>
  </si>
  <si>
    <t>Number of people polled</t>
  </si>
  <si>
    <t>Critical value to reject Null hypothesis</t>
  </si>
  <si>
    <t>Sara's Presidential Poll</t>
  </si>
  <si>
    <t xml:space="preserve">Suppose that there are two (2) candidates (i.e., Jones and Johns) in the upcoming presidential election.  </t>
  </si>
  <si>
    <t xml:space="preserve">Sara notes that she has discussed the presidential election candidates with 15 friends, and 10 said that they are voting for candidate Jones. </t>
  </si>
  <si>
    <t xml:space="preserve">Sara is therefore convinced that candidate Jones will win the election because Jones gets more than 50% of votes. </t>
  </si>
  <si>
    <t>p - 0.5</t>
  </si>
  <si>
    <t>&lt;=</t>
  </si>
  <si>
    <t>Not in rejction region</t>
  </si>
  <si>
    <t>H0: p &lt;= 0.5</t>
  </si>
  <si>
    <t xml:space="preserve">H1: p &gt; 0.5  (Joans wins the election) </t>
  </si>
  <si>
    <t>Sara does not win the election</t>
  </si>
  <si>
    <t>i.e. Can not reject the Null Hypothesis (Sata does not win election)</t>
  </si>
  <si>
    <t>Enough evidence to support alternative hypothesis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</si>
</sst>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6</xdr:col>
      <xdr:colOff>503364</xdr:colOff>
      <xdr:row>29</xdr:row>
      <xdr:rowOff>76333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91840"/>
          <a:ext cx="5128704" cy="153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9"/>
  <sheetViews>
    <sheetView tabSelected="1" topLeftCell="B1" workbookViewId="0">
      <selection activeCell="J25" sqref="J25"/>
    </sheetView>
  </sheetViews>
  <sheetFormatPr baseColWidth="10" defaultColWidth="8.83203125" defaultRowHeight="15" x14ac:dyDescent="0.2"/>
  <cols>
    <col min="3" max="3" width="35.83203125" customWidth="1"/>
    <col min="4" max="4" width="11.5" customWidth="1"/>
    <col min="5" max="5" width="11.1640625" customWidth="1"/>
  </cols>
  <sheetData>
    <row r="2" spans="3:15" x14ac:dyDescent="0.2">
      <c r="C2" s="8" t="s">
        <v>11</v>
      </c>
    </row>
    <row r="3" spans="3:15" x14ac:dyDescent="0.2">
      <c r="C3" s="8" t="s">
        <v>12</v>
      </c>
    </row>
    <row r="4" spans="3:15" x14ac:dyDescent="0.2">
      <c r="C4" s="9" t="s">
        <v>13</v>
      </c>
    </row>
    <row r="5" spans="3:15" x14ac:dyDescent="0.2">
      <c r="C5" s="6"/>
    </row>
    <row r="6" spans="3:15" x14ac:dyDescent="0.2">
      <c r="C6" s="7" t="s">
        <v>17</v>
      </c>
      <c r="E6" t="s">
        <v>19</v>
      </c>
    </row>
    <row r="7" spans="3:15" x14ac:dyDescent="0.2">
      <c r="C7" s="7" t="s">
        <v>18</v>
      </c>
    </row>
    <row r="9" spans="3:15" x14ac:dyDescent="0.2">
      <c r="C9" s="11" t="s">
        <v>10</v>
      </c>
      <c r="D9" s="11"/>
      <c r="E9" s="11"/>
    </row>
    <row r="11" spans="3:15" x14ac:dyDescent="0.2">
      <c r="C11" s="3" t="s">
        <v>8</v>
      </c>
      <c r="D11" s="4" t="s">
        <v>4</v>
      </c>
      <c r="E11" s="4">
        <v>15</v>
      </c>
      <c r="F11" s="2" t="s">
        <v>5</v>
      </c>
      <c r="G11" s="2"/>
      <c r="H11" s="2"/>
      <c r="I11" s="2"/>
      <c r="J11" s="2"/>
      <c r="K11" s="2"/>
      <c r="L11" s="2"/>
    </row>
    <row r="12" spans="3:15" x14ac:dyDescent="0.2">
      <c r="C12" s="3" t="s">
        <v>6</v>
      </c>
      <c r="D12" s="1" t="s">
        <v>2</v>
      </c>
      <c r="E12" s="1">
        <v>0.66669999999999996</v>
      </c>
    </row>
    <row r="13" spans="3:15" x14ac:dyDescent="0.2">
      <c r="C13" s="3" t="s">
        <v>7</v>
      </c>
      <c r="D13" s="1" t="s">
        <v>3</v>
      </c>
      <c r="E13" s="1">
        <f>1-E12</f>
        <v>0.33330000000000004</v>
      </c>
    </row>
    <row r="14" spans="3:15" x14ac:dyDescent="0.2">
      <c r="D14" s="1" t="s">
        <v>14</v>
      </c>
      <c r="E14" s="1">
        <f>E12-0.5</f>
        <v>0.16669999999999996</v>
      </c>
    </row>
    <row r="15" spans="3:15" x14ac:dyDescent="0.2">
      <c r="D15" s="1" t="s">
        <v>0</v>
      </c>
      <c r="E15" s="1">
        <f>SQRT(E12*E13/E11)</f>
        <v>0.12171308064460451</v>
      </c>
    </row>
    <row r="16" spans="3:15" x14ac:dyDescent="0.2">
      <c r="C16" s="5" t="s">
        <v>9</v>
      </c>
      <c r="D16" s="1" t="s">
        <v>1</v>
      </c>
      <c r="E16" s="10">
        <f>E14/E15</f>
        <v>1.369614499256286</v>
      </c>
      <c r="F16" s="1" t="s">
        <v>15</v>
      </c>
      <c r="G16" s="1">
        <v>1.645</v>
      </c>
      <c r="I16" s="2" t="s">
        <v>16</v>
      </c>
      <c r="J16" s="2"/>
      <c r="K16" s="2"/>
      <c r="L16" s="2"/>
      <c r="M16" s="2"/>
      <c r="N16" s="2"/>
      <c r="O16" s="2"/>
    </row>
    <row r="17" spans="4:15" x14ac:dyDescent="0.2">
      <c r="I17" s="2" t="s">
        <v>20</v>
      </c>
      <c r="J17" s="2"/>
      <c r="K17" s="2"/>
      <c r="L17" s="2"/>
      <c r="M17" s="2"/>
      <c r="N17" s="2"/>
      <c r="O17" s="2"/>
    </row>
    <row r="18" spans="4:15" x14ac:dyDescent="0.2">
      <c r="I18" s="2"/>
      <c r="J18" s="2"/>
      <c r="K18" s="2"/>
      <c r="L18" s="2"/>
      <c r="M18" s="2"/>
      <c r="N18" s="2"/>
      <c r="O18" s="2"/>
    </row>
    <row r="19" spans="4:15" x14ac:dyDescent="0.2">
      <c r="D19" s="4" t="s">
        <v>4</v>
      </c>
      <c r="E19" s="3">
        <f>1.645^2*0.6667*0.3333/(0.6667-0.5)^2</f>
        <v>21.638461231727867</v>
      </c>
      <c r="G19" s="2" t="s">
        <v>21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Microsoft Office User</cp:lastModifiedBy>
  <dcterms:created xsi:type="dcterms:W3CDTF">2016-03-10T14:23:39Z</dcterms:created>
  <dcterms:modified xsi:type="dcterms:W3CDTF">2016-12-05T03:51:53Z</dcterms:modified>
</cp:coreProperties>
</file>