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o\Documents\"/>
    </mc:Choice>
  </mc:AlternateContent>
  <bookViews>
    <workbookView xWindow="0" yWindow="0" windowWidth="15345" windowHeight="4455" activeTab="1"/>
  </bookViews>
  <sheets>
    <sheet name="PM 2.5 Data" sheetId="1" r:id="rId1"/>
    <sheet name="Mod 7" sheetId="2" r:id="rId2"/>
  </sheets>
  <calcPr calcId="162913"/>
</workbook>
</file>

<file path=xl/calcChain.xml><?xml version="1.0" encoding="utf-8"?>
<calcChain xmlns="http://schemas.openxmlformats.org/spreadsheetml/2006/main">
  <c r="C4" i="2" l="1"/>
  <c r="C3" i="2"/>
  <c r="B11" i="2"/>
  <c r="D11" i="2" s="1"/>
  <c r="E11" i="2" s="1"/>
  <c r="B10" i="2"/>
  <c r="D10" i="2" s="1"/>
  <c r="E10" i="2" s="1"/>
</calcChain>
</file>

<file path=xl/sharedStrings.xml><?xml version="1.0" encoding="utf-8"?>
<sst xmlns="http://schemas.openxmlformats.org/spreadsheetml/2006/main" count="2047" uniqueCount="252">
  <si>
    <t>Date</t>
  </si>
  <si>
    <t>AQS_SITE_ID</t>
  </si>
  <si>
    <t>POC</t>
  </si>
  <si>
    <t>Daily Mean PM2.5 Concentration</t>
  </si>
  <si>
    <t>UNITS</t>
  </si>
  <si>
    <t>DAILY_AQI_VALUE</t>
  </si>
  <si>
    <t>DAILY_OBS_COUNT</t>
  </si>
  <si>
    <t>PERCENT_COMPLETE</t>
  </si>
  <si>
    <t>AQS_PARAMETER_CODE</t>
  </si>
  <si>
    <t>AQS_PARAMETER_DESC</t>
  </si>
  <si>
    <t>CBSA_CODE</t>
  </si>
  <si>
    <t>CBSA_NAME</t>
  </si>
  <si>
    <t>STATE_CODE</t>
  </si>
  <si>
    <t>STATE</t>
  </si>
  <si>
    <t>COUNTY_CODE</t>
  </si>
  <si>
    <t>COUNTY</t>
  </si>
  <si>
    <t>SITE_LATITUDE</t>
  </si>
  <si>
    <t>SITE_LONGITUDE</t>
  </si>
  <si>
    <t>ug/m3 LC</t>
  </si>
  <si>
    <t>PM2.5 - Local Conditions</t>
  </si>
  <si>
    <t>San Francisco-Oakland-Hayward, CA</t>
  </si>
  <si>
    <t>California</t>
  </si>
  <si>
    <t>Alameda</t>
  </si>
  <si>
    <t>01/13/2015</t>
  </si>
  <si>
    <t>01/14/2015</t>
  </si>
  <si>
    <t>01/15/2015</t>
  </si>
  <si>
    <t>01/16/2015</t>
  </si>
  <si>
    <t>01/17/2015</t>
  </si>
  <si>
    <t>01/18/2015</t>
  </si>
  <si>
    <t>01/19/2015</t>
  </si>
  <si>
    <t>01/20/2015</t>
  </si>
  <si>
    <t>01/21/2015</t>
  </si>
  <si>
    <t>01/22/2015</t>
  </si>
  <si>
    <t>01/23/2015</t>
  </si>
  <si>
    <t>01/24/2015</t>
  </si>
  <si>
    <t>01/25/2015</t>
  </si>
  <si>
    <t>01/26/2015</t>
  </si>
  <si>
    <t>01/27/2015</t>
  </si>
  <si>
    <t>01/28/2015</t>
  </si>
  <si>
    <t>01/29/2015</t>
  </si>
  <si>
    <t>01/30/2015</t>
  </si>
  <si>
    <t>01/31/2015</t>
  </si>
  <si>
    <t>02/13/2015</t>
  </si>
  <si>
    <t>02/14/2015</t>
  </si>
  <si>
    <t>02/15/2015</t>
  </si>
  <si>
    <t>02/16/2015</t>
  </si>
  <si>
    <t>02/18/2015</t>
  </si>
  <si>
    <t>02/19/2015</t>
  </si>
  <si>
    <t>02/20/2015</t>
  </si>
  <si>
    <t>02/21/2015</t>
  </si>
  <si>
    <t>02/22/2015</t>
  </si>
  <si>
    <t>02/23/2015</t>
  </si>
  <si>
    <t>02/24/2015</t>
  </si>
  <si>
    <t>02/25/2015</t>
  </si>
  <si>
    <t>02/26/2015</t>
  </si>
  <si>
    <t>02/27/2015</t>
  </si>
  <si>
    <t>02/28/2015</t>
  </si>
  <si>
    <t>03/13/2015</t>
  </si>
  <si>
    <t>03/14/2015</t>
  </si>
  <si>
    <t>03/15/2015</t>
  </si>
  <si>
    <t>03/16/2015</t>
  </si>
  <si>
    <t>03/17/2015</t>
  </si>
  <si>
    <t>03/18/2015</t>
  </si>
  <si>
    <t>03/19/2015</t>
  </si>
  <si>
    <t>03/20/2015</t>
  </si>
  <si>
    <t>03/21/2015</t>
  </si>
  <si>
    <t>03/22/2015</t>
  </si>
  <si>
    <t>03/23/2015</t>
  </si>
  <si>
    <t>03/24/2015</t>
  </si>
  <si>
    <t>03/25/2015</t>
  </si>
  <si>
    <t>03/26/2015</t>
  </si>
  <si>
    <t>03/27/2015</t>
  </si>
  <si>
    <t>03/28/2015</t>
  </si>
  <si>
    <t>03/29/2015</t>
  </si>
  <si>
    <t>03/30/2015</t>
  </si>
  <si>
    <t>03/31/2015</t>
  </si>
  <si>
    <t>04/13/2015</t>
  </si>
  <si>
    <t>04/14/2015</t>
  </si>
  <si>
    <t>04/15/2015</t>
  </si>
  <si>
    <t>04/16/2015</t>
  </si>
  <si>
    <t>04/17/2015</t>
  </si>
  <si>
    <t>04/18/2015</t>
  </si>
  <si>
    <t>04/19/2015</t>
  </si>
  <si>
    <t>04/20/2015</t>
  </si>
  <si>
    <t>04/21/2015</t>
  </si>
  <si>
    <t>04/22/2015</t>
  </si>
  <si>
    <t>04/23/2015</t>
  </si>
  <si>
    <t>04/24/2015</t>
  </si>
  <si>
    <t>04/25/2015</t>
  </si>
  <si>
    <t>04/26/2015</t>
  </si>
  <si>
    <t>04/27/2015</t>
  </si>
  <si>
    <t>04/28/2015</t>
  </si>
  <si>
    <t>04/29/2015</t>
  </si>
  <si>
    <t>04/30/2015</t>
  </si>
  <si>
    <t>05/13/2015</t>
  </si>
  <si>
    <t>05/14/2015</t>
  </si>
  <si>
    <t>05/15/2015</t>
  </si>
  <si>
    <t>05/16/2015</t>
  </si>
  <si>
    <t>05/17/2015</t>
  </si>
  <si>
    <t>05/18/2015</t>
  </si>
  <si>
    <t>05/19/2015</t>
  </si>
  <si>
    <t>05/20/2015</t>
  </si>
  <si>
    <t>05/21/2015</t>
  </si>
  <si>
    <t>05/22/2015</t>
  </si>
  <si>
    <t>05/23/2015</t>
  </si>
  <si>
    <t>05/24/2015</t>
  </si>
  <si>
    <t>05/25/2015</t>
  </si>
  <si>
    <t>05/26/2015</t>
  </si>
  <si>
    <t>05/27/2015</t>
  </si>
  <si>
    <t>05/28/2015</t>
  </si>
  <si>
    <t>05/29/2015</t>
  </si>
  <si>
    <t>05/30/2015</t>
  </si>
  <si>
    <t>05/31/2015</t>
  </si>
  <si>
    <t>06/13/2015</t>
  </si>
  <si>
    <t>06/14/2015</t>
  </si>
  <si>
    <t>06/15/2015</t>
  </si>
  <si>
    <t>06/16/2015</t>
  </si>
  <si>
    <t>06/17/2015</t>
  </si>
  <si>
    <t>06/18/2015</t>
  </si>
  <si>
    <t>06/19/2015</t>
  </si>
  <si>
    <t>06/20/2015</t>
  </si>
  <si>
    <t>06/21/2015</t>
  </si>
  <si>
    <t>06/22/2015</t>
  </si>
  <si>
    <t>06/23/2015</t>
  </si>
  <si>
    <t>06/24/2015</t>
  </si>
  <si>
    <t>06/25/2015</t>
  </si>
  <si>
    <t>06/26/2015</t>
  </si>
  <si>
    <t>06/27/2015</t>
  </si>
  <si>
    <t>06/28/2015</t>
  </si>
  <si>
    <t>06/29/2015</t>
  </si>
  <si>
    <t>06/30/2015</t>
  </si>
  <si>
    <t>07/13/2015</t>
  </si>
  <si>
    <t>07/14/2015</t>
  </si>
  <si>
    <t>07/15/2015</t>
  </si>
  <si>
    <t>07/16/2015</t>
  </si>
  <si>
    <t>07/17/2015</t>
  </si>
  <si>
    <t>07/18/2015</t>
  </si>
  <si>
    <t>07/19/2015</t>
  </si>
  <si>
    <t>07/20/2015</t>
  </si>
  <si>
    <t>07/21/2015</t>
  </si>
  <si>
    <t>07/22/2015</t>
  </si>
  <si>
    <t>07/23/2015</t>
  </si>
  <si>
    <t>07/24/2015</t>
  </si>
  <si>
    <t>07/25/2015</t>
  </si>
  <si>
    <t>07/26/2015</t>
  </si>
  <si>
    <t>07/27/2015</t>
  </si>
  <si>
    <t>07/28/2015</t>
  </si>
  <si>
    <t>07/29/2015</t>
  </si>
  <si>
    <t>07/30/2015</t>
  </si>
  <si>
    <t>08/13/2015</t>
  </si>
  <si>
    <t>08/14/2015</t>
  </si>
  <si>
    <t>08/15/2015</t>
  </si>
  <si>
    <t>08/16/2015</t>
  </si>
  <si>
    <t>08/17/2015</t>
  </si>
  <si>
    <t>08/18/2015</t>
  </si>
  <si>
    <t>08/19/2015</t>
  </si>
  <si>
    <t>08/20/2015</t>
  </si>
  <si>
    <t>08/21/2015</t>
  </si>
  <si>
    <t>08/22/2015</t>
  </si>
  <si>
    <t>08/23/2015</t>
  </si>
  <si>
    <t>08/24/2015</t>
  </si>
  <si>
    <t>08/25/2015</t>
  </si>
  <si>
    <t>08/26/2015</t>
  </si>
  <si>
    <t>08/27/2015</t>
  </si>
  <si>
    <t>08/28/2015</t>
  </si>
  <si>
    <t>08/29/2015</t>
  </si>
  <si>
    <t>08/30/2015</t>
  </si>
  <si>
    <t>08/31/2015</t>
  </si>
  <si>
    <t>09/13/2015</t>
  </si>
  <si>
    <t>09/14/2015</t>
  </si>
  <si>
    <t>09/15/2015</t>
  </si>
  <si>
    <t>09/16/2015</t>
  </si>
  <si>
    <t>09/17/2015</t>
  </si>
  <si>
    <t>09/18/2015</t>
  </si>
  <si>
    <t>09/19/2015</t>
  </si>
  <si>
    <t>09/20/2015</t>
  </si>
  <si>
    <t>09/21/2015</t>
  </si>
  <si>
    <t>09/22/2015</t>
  </si>
  <si>
    <t>09/23/2015</t>
  </si>
  <si>
    <t>09/24/2015</t>
  </si>
  <si>
    <t>09/25/2015</t>
  </si>
  <si>
    <t>09/26/2015</t>
  </si>
  <si>
    <t>09/27/2015</t>
  </si>
  <si>
    <t>09/28/2015</t>
  </si>
  <si>
    <t>09/29/2015</t>
  </si>
  <si>
    <t>09/30/2015</t>
  </si>
  <si>
    <t>10/13/2015</t>
  </si>
  <si>
    <t>10/14/2015</t>
  </si>
  <si>
    <t>10/15/2015</t>
  </si>
  <si>
    <t>10/16/2015</t>
  </si>
  <si>
    <t>10/17/2015</t>
  </si>
  <si>
    <t>10/18/2015</t>
  </si>
  <si>
    <t>10/19/2015</t>
  </si>
  <si>
    <t>10/20/2015</t>
  </si>
  <si>
    <t>10/21/2015</t>
  </si>
  <si>
    <t>10/22/2015</t>
  </si>
  <si>
    <t>10/23/2015</t>
  </si>
  <si>
    <t>10/24/2015</t>
  </si>
  <si>
    <t>10/25/2015</t>
  </si>
  <si>
    <t>10/26/2015</t>
  </si>
  <si>
    <t>10/27/2015</t>
  </si>
  <si>
    <t>10/28/2015</t>
  </si>
  <si>
    <t>10/29/2015</t>
  </si>
  <si>
    <t>10/30/2015</t>
  </si>
  <si>
    <t>10/31/2015</t>
  </si>
  <si>
    <t>11/13/2015</t>
  </si>
  <si>
    <t>11/14/2015</t>
  </si>
  <si>
    <t>11/15/2015</t>
  </si>
  <si>
    <t>11/16/2015</t>
  </si>
  <si>
    <t>11/17/2015</t>
  </si>
  <si>
    <t>11/18/2015</t>
  </si>
  <si>
    <t>11/19/2015</t>
  </si>
  <si>
    <t>11/20/2015</t>
  </si>
  <si>
    <t>11/21/2015</t>
  </si>
  <si>
    <t>11/22/2015</t>
  </si>
  <si>
    <t>11/23/2015</t>
  </si>
  <si>
    <t>11/24/2015</t>
  </si>
  <si>
    <t>11/25/2015</t>
  </si>
  <si>
    <t>11/26/2015</t>
  </si>
  <si>
    <t>11/27/2015</t>
  </si>
  <si>
    <t>11/28/2015</t>
  </si>
  <si>
    <t>11/29/2015</t>
  </si>
  <si>
    <t>11/30/2015</t>
  </si>
  <si>
    <t>12/13/2015</t>
  </si>
  <si>
    <t>12/14/2015</t>
  </si>
  <si>
    <t>12/15/2015</t>
  </si>
  <si>
    <t>12/16/2015</t>
  </si>
  <si>
    <t>12/17/2015</t>
  </si>
  <si>
    <t>12/18/2015</t>
  </si>
  <si>
    <t>12/19/2015</t>
  </si>
  <si>
    <t>12/20/2015</t>
  </si>
  <si>
    <t>12/21/2015</t>
  </si>
  <si>
    <t>12/22/2015</t>
  </si>
  <si>
    <t>12/23/2015</t>
  </si>
  <si>
    <t>12/24/2015</t>
  </si>
  <si>
    <t>12/25/2015</t>
  </si>
  <si>
    <t>12/26/2015</t>
  </si>
  <si>
    <t>12/27/2015</t>
  </si>
  <si>
    <t>12/28/2015</t>
  </si>
  <si>
    <t>12/29/2015</t>
  </si>
  <si>
    <t>12/30/2015</t>
  </si>
  <si>
    <t>12/31/2015</t>
  </si>
  <si>
    <t>Number of successes</t>
  </si>
  <si>
    <t>Sample size</t>
  </si>
  <si>
    <t>Sample proportion of success</t>
  </si>
  <si>
    <t>z-value multiplier</t>
  </si>
  <si>
    <t>Confidence Interval</t>
  </si>
  <si>
    <t>Confidence Level</t>
  </si>
  <si>
    <t>Estimated standard error</t>
  </si>
  <si>
    <t>t-score at Intervals</t>
  </si>
  <si>
    <t>Lower</t>
  </si>
  <si>
    <t>Upper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</si>
</sst>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76199</xdr:rowOff>
    </xdr:from>
    <xdr:to>
      <xdr:col>6</xdr:col>
      <xdr:colOff>838200</xdr:colOff>
      <xdr:row>5</xdr:row>
      <xdr:rowOff>85724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8DD27B1-F8E4-4EC9-8D6E-385F0CA3D082}"/>
            </a:ext>
          </a:extLst>
        </xdr:cNvPr>
        <xdr:cNvSpPr txBox="1"/>
      </xdr:nvSpPr>
      <xdr:spPr>
        <a:xfrm>
          <a:off x="2790825" y="76199"/>
          <a:ext cx="2200275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Statistical</a:t>
          </a:r>
          <a:r>
            <a:rPr lang="en-GB" sz="1100" b="1" baseline="0"/>
            <a:t> summary.</a:t>
          </a:r>
        </a:p>
        <a:p>
          <a:r>
            <a:rPr lang="en-GB" sz="1100" baseline="0"/>
            <a:t>Sample </a:t>
          </a:r>
          <a:r>
            <a:rPr lang="en-GB" sz="1100"/>
            <a:t>Standard deviation: C4</a:t>
          </a:r>
        </a:p>
        <a:p>
          <a:endParaRPr lang="en-GB" sz="1100"/>
        </a:p>
        <a:p>
          <a:r>
            <a:rPr lang="en-GB" sz="1100"/>
            <a:t>Sample Mean: C3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1"/>
  <sheetViews>
    <sheetView workbookViewId="0">
      <selection activeCell="U19" sqref="U19"/>
    </sheetView>
  </sheetViews>
  <sheetFormatPr defaultRowHeight="15" x14ac:dyDescent="0.25"/>
  <cols>
    <col min="1" max="1" width="13.42578125" customWidth="1"/>
    <col min="3" max="3" width="5.140625" customWidth="1"/>
    <col min="6" max="6" width="5.85546875" customWidth="1"/>
    <col min="7" max="7" width="3.85546875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5">
      <c r="A2" s="1">
        <v>42005</v>
      </c>
      <c r="B2">
        <v>60010007</v>
      </c>
      <c r="C2">
        <v>3</v>
      </c>
      <c r="D2">
        <v>16.7</v>
      </c>
      <c r="E2" t="s">
        <v>18</v>
      </c>
      <c r="F2">
        <v>61</v>
      </c>
      <c r="G2">
        <v>1</v>
      </c>
      <c r="H2">
        <v>100</v>
      </c>
      <c r="I2">
        <v>88101</v>
      </c>
      <c r="J2" t="s">
        <v>19</v>
      </c>
      <c r="K2">
        <v>41860</v>
      </c>
      <c r="L2" t="s">
        <v>20</v>
      </c>
      <c r="M2">
        <v>6</v>
      </c>
      <c r="N2" t="s">
        <v>21</v>
      </c>
      <c r="O2">
        <v>1</v>
      </c>
      <c r="P2" t="s">
        <v>22</v>
      </c>
      <c r="Q2">
        <v>37.687525999999998</v>
      </c>
      <c r="R2">
        <v>-121.784217</v>
      </c>
    </row>
    <row r="3" spans="1:18" x14ac:dyDescent="0.25">
      <c r="A3" s="1">
        <v>42036</v>
      </c>
      <c r="B3">
        <v>60010007</v>
      </c>
      <c r="C3">
        <v>3</v>
      </c>
      <c r="D3">
        <v>23.1</v>
      </c>
      <c r="E3" t="s">
        <v>18</v>
      </c>
      <c r="F3">
        <v>74</v>
      </c>
      <c r="G3">
        <v>1</v>
      </c>
      <c r="H3">
        <v>100</v>
      </c>
      <c r="I3">
        <v>88101</v>
      </c>
      <c r="J3" t="s">
        <v>19</v>
      </c>
      <c r="K3">
        <v>41860</v>
      </c>
      <c r="L3" t="s">
        <v>20</v>
      </c>
      <c r="M3">
        <v>6</v>
      </c>
      <c r="N3" t="s">
        <v>21</v>
      </c>
      <c r="O3">
        <v>1</v>
      </c>
      <c r="P3" t="s">
        <v>22</v>
      </c>
      <c r="Q3">
        <v>37.687525999999998</v>
      </c>
      <c r="R3">
        <v>-121.784217</v>
      </c>
    </row>
    <row r="4" spans="1:18" x14ac:dyDescent="0.25">
      <c r="A4" s="1">
        <v>42064</v>
      </c>
      <c r="B4">
        <v>60010007</v>
      </c>
      <c r="C4">
        <v>3</v>
      </c>
      <c r="D4">
        <v>27.5</v>
      </c>
      <c r="E4" t="s">
        <v>18</v>
      </c>
      <c r="F4">
        <v>83</v>
      </c>
      <c r="G4">
        <v>1</v>
      </c>
      <c r="H4">
        <v>100</v>
      </c>
      <c r="I4">
        <v>88101</v>
      </c>
      <c r="J4" t="s">
        <v>19</v>
      </c>
      <c r="K4">
        <v>41860</v>
      </c>
      <c r="L4" t="s">
        <v>20</v>
      </c>
      <c r="M4">
        <v>6</v>
      </c>
      <c r="N4" t="s">
        <v>21</v>
      </c>
      <c r="O4">
        <v>1</v>
      </c>
      <c r="P4" t="s">
        <v>22</v>
      </c>
      <c r="Q4">
        <v>37.687525999999998</v>
      </c>
      <c r="R4">
        <v>-121.784217</v>
      </c>
    </row>
    <row r="5" spans="1:18" x14ac:dyDescent="0.25">
      <c r="A5" s="1">
        <v>42095</v>
      </c>
      <c r="B5">
        <v>60010007</v>
      </c>
      <c r="C5">
        <v>3</v>
      </c>
      <c r="D5">
        <v>28.2</v>
      </c>
      <c r="E5" t="s">
        <v>18</v>
      </c>
      <c r="F5">
        <v>85</v>
      </c>
      <c r="G5">
        <v>1</v>
      </c>
      <c r="H5">
        <v>100</v>
      </c>
      <c r="I5">
        <v>88101</v>
      </c>
      <c r="J5" t="s">
        <v>19</v>
      </c>
      <c r="K5">
        <v>41860</v>
      </c>
      <c r="L5" t="s">
        <v>20</v>
      </c>
      <c r="M5">
        <v>6</v>
      </c>
      <c r="N5" t="s">
        <v>21</v>
      </c>
      <c r="O5">
        <v>1</v>
      </c>
      <c r="P5" t="s">
        <v>22</v>
      </c>
      <c r="Q5">
        <v>37.687525999999998</v>
      </c>
      <c r="R5">
        <v>-121.784217</v>
      </c>
    </row>
    <row r="6" spans="1:18" x14ac:dyDescent="0.25">
      <c r="A6" s="1">
        <v>42125</v>
      </c>
      <c r="B6">
        <v>60010007</v>
      </c>
      <c r="C6">
        <v>3</v>
      </c>
      <c r="D6">
        <v>31.1</v>
      </c>
      <c r="E6" t="s">
        <v>18</v>
      </c>
      <c r="F6">
        <v>91</v>
      </c>
      <c r="G6">
        <v>1</v>
      </c>
      <c r="H6">
        <v>100</v>
      </c>
      <c r="I6">
        <v>88101</v>
      </c>
      <c r="J6" t="s">
        <v>19</v>
      </c>
      <c r="K6">
        <v>41860</v>
      </c>
      <c r="L6" t="s">
        <v>20</v>
      </c>
      <c r="M6">
        <v>6</v>
      </c>
      <c r="N6" t="s">
        <v>21</v>
      </c>
      <c r="O6">
        <v>1</v>
      </c>
      <c r="P6" t="s">
        <v>22</v>
      </c>
      <c r="Q6">
        <v>37.687525999999998</v>
      </c>
      <c r="R6">
        <v>-121.784217</v>
      </c>
    </row>
    <row r="7" spans="1:18" x14ac:dyDescent="0.25">
      <c r="A7" s="1">
        <v>42156</v>
      </c>
      <c r="B7">
        <v>60010007</v>
      </c>
      <c r="C7">
        <v>3</v>
      </c>
      <c r="D7">
        <v>28.5</v>
      </c>
      <c r="E7" t="s">
        <v>18</v>
      </c>
      <c r="F7">
        <v>85</v>
      </c>
      <c r="G7">
        <v>1</v>
      </c>
      <c r="H7">
        <v>100</v>
      </c>
      <c r="I7">
        <v>88101</v>
      </c>
      <c r="J7" t="s">
        <v>19</v>
      </c>
      <c r="K7">
        <v>41860</v>
      </c>
      <c r="L7" t="s">
        <v>20</v>
      </c>
      <c r="M7">
        <v>6</v>
      </c>
      <c r="N7" t="s">
        <v>21</v>
      </c>
      <c r="O7">
        <v>1</v>
      </c>
      <c r="P7" t="s">
        <v>22</v>
      </c>
      <c r="Q7">
        <v>37.687525999999998</v>
      </c>
      <c r="R7">
        <v>-121.784217</v>
      </c>
    </row>
    <row r="8" spans="1:18" x14ac:dyDescent="0.25">
      <c r="A8" s="1">
        <v>42186</v>
      </c>
      <c r="B8">
        <v>60010007</v>
      </c>
      <c r="C8">
        <v>3</v>
      </c>
      <c r="D8">
        <v>18.600000000000001</v>
      </c>
      <c r="E8" t="s">
        <v>18</v>
      </c>
      <c r="F8">
        <v>65</v>
      </c>
      <c r="G8">
        <v>1</v>
      </c>
      <c r="H8">
        <v>100</v>
      </c>
      <c r="I8">
        <v>88101</v>
      </c>
      <c r="J8" t="s">
        <v>19</v>
      </c>
      <c r="K8">
        <v>41860</v>
      </c>
      <c r="L8" t="s">
        <v>20</v>
      </c>
      <c r="M8">
        <v>6</v>
      </c>
      <c r="N8" t="s">
        <v>21</v>
      </c>
      <c r="O8">
        <v>1</v>
      </c>
      <c r="P8" t="s">
        <v>22</v>
      </c>
      <c r="Q8">
        <v>37.687525999999998</v>
      </c>
      <c r="R8">
        <v>-121.784217</v>
      </c>
    </row>
    <row r="9" spans="1:18" x14ac:dyDescent="0.25">
      <c r="A9" s="1">
        <v>42217</v>
      </c>
      <c r="B9">
        <v>60010007</v>
      </c>
      <c r="C9">
        <v>3</v>
      </c>
      <c r="D9">
        <v>30.6</v>
      </c>
      <c r="E9" t="s">
        <v>18</v>
      </c>
      <c r="F9">
        <v>90</v>
      </c>
      <c r="G9">
        <v>1</v>
      </c>
      <c r="H9">
        <v>100</v>
      </c>
      <c r="I9">
        <v>88101</v>
      </c>
      <c r="J9" t="s">
        <v>19</v>
      </c>
      <c r="K9">
        <v>41860</v>
      </c>
      <c r="L9" t="s">
        <v>20</v>
      </c>
      <c r="M9">
        <v>6</v>
      </c>
      <c r="N9" t="s">
        <v>21</v>
      </c>
      <c r="O9">
        <v>1</v>
      </c>
      <c r="P9" t="s">
        <v>22</v>
      </c>
      <c r="Q9">
        <v>37.687525999999998</v>
      </c>
      <c r="R9">
        <v>-121.784217</v>
      </c>
    </row>
    <row r="10" spans="1:18" x14ac:dyDescent="0.25">
      <c r="A10" s="1">
        <v>42248</v>
      </c>
      <c r="B10">
        <v>60010007</v>
      </c>
      <c r="C10">
        <v>3</v>
      </c>
      <c r="D10">
        <v>23.2</v>
      </c>
      <c r="E10" t="s">
        <v>18</v>
      </c>
      <c r="F10">
        <v>74</v>
      </c>
      <c r="G10">
        <v>1</v>
      </c>
      <c r="H10">
        <v>100</v>
      </c>
      <c r="I10">
        <v>88101</v>
      </c>
      <c r="J10" t="s">
        <v>19</v>
      </c>
      <c r="K10">
        <v>41860</v>
      </c>
      <c r="L10" t="s">
        <v>20</v>
      </c>
      <c r="M10">
        <v>6</v>
      </c>
      <c r="N10" t="s">
        <v>21</v>
      </c>
      <c r="O10">
        <v>1</v>
      </c>
      <c r="P10" t="s">
        <v>22</v>
      </c>
      <c r="Q10">
        <v>37.687525999999998</v>
      </c>
      <c r="R10">
        <v>-121.784217</v>
      </c>
    </row>
    <row r="11" spans="1:18" x14ac:dyDescent="0.25">
      <c r="A11" s="1">
        <v>42278</v>
      </c>
      <c r="B11">
        <v>60010007</v>
      </c>
      <c r="C11">
        <v>3</v>
      </c>
      <c r="D11">
        <v>22</v>
      </c>
      <c r="E11" t="s">
        <v>18</v>
      </c>
      <c r="F11">
        <v>72</v>
      </c>
      <c r="G11">
        <v>1</v>
      </c>
      <c r="H11">
        <v>100</v>
      </c>
      <c r="I11">
        <v>88101</v>
      </c>
      <c r="J11" t="s">
        <v>19</v>
      </c>
      <c r="K11">
        <v>41860</v>
      </c>
      <c r="L11" t="s">
        <v>20</v>
      </c>
      <c r="M11">
        <v>6</v>
      </c>
      <c r="N11" t="s">
        <v>21</v>
      </c>
      <c r="O11">
        <v>1</v>
      </c>
      <c r="P11" t="s">
        <v>22</v>
      </c>
      <c r="Q11">
        <v>37.687525999999998</v>
      </c>
      <c r="R11">
        <v>-121.784217</v>
      </c>
    </row>
    <row r="12" spans="1:18" x14ac:dyDescent="0.25">
      <c r="A12" s="1">
        <v>42309</v>
      </c>
      <c r="B12">
        <v>60010007</v>
      </c>
      <c r="C12">
        <v>3</v>
      </c>
      <c r="D12">
        <v>20.9</v>
      </c>
      <c r="E12" t="s">
        <v>18</v>
      </c>
      <c r="F12">
        <v>70</v>
      </c>
      <c r="G12">
        <v>1</v>
      </c>
      <c r="H12">
        <v>100</v>
      </c>
      <c r="I12">
        <v>88101</v>
      </c>
      <c r="J12" t="s">
        <v>19</v>
      </c>
      <c r="K12">
        <v>41860</v>
      </c>
      <c r="L12" t="s">
        <v>20</v>
      </c>
      <c r="M12">
        <v>6</v>
      </c>
      <c r="N12" t="s">
        <v>21</v>
      </c>
      <c r="O12">
        <v>1</v>
      </c>
      <c r="P12" t="s">
        <v>22</v>
      </c>
      <c r="Q12">
        <v>37.687525999999998</v>
      </c>
      <c r="R12">
        <v>-121.784217</v>
      </c>
    </row>
    <row r="13" spans="1:18" x14ac:dyDescent="0.25">
      <c r="A13" s="1">
        <v>42339</v>
      </c>
      <c r="B13">
        <v>60010007</v>
      </c>
      <c r="C13">
        <v>3</v>
      </c>
      <c r="D13">
        <v>12.9</v>
      </c>
      <c r="E13" t="s">
        <v>18</v>
      </c>
      <c r="F13">
        <v>53</v>
      </c>
      <c r="G13">
        <v>1</v>
      </c>
      <c r="H13">
        <v>100</v>
      </c>
      <c r="I13">
        <v>88101</v>
      </c>
      <c r="J13" t="s">
        <v>19</v>
      </c>
      <c r="K13">
        <v>41860</v>
      </c>
      <c r="L13" t="s">
        <v>20</v>
      </c>
      <c r="M13">
        <v>6</v>
      </c>
      <c r="N13" t="s">
        <v>21</v>
      </c>
      <c r="O13">
        <v>1</v>
      </c>
      <c r="P13" t="s">
        <v>22</v>
      </c>
      <c r="Q13">
        <v>37.687525999999998</v>
      </c>
      <c r="R13">
        <v>-121.784217</v>
      </c>
    </row>
    <row r="14" spans="1:18" x14ac:dyDescent="0.25">
      <c r="A14" t="s">
        <v>23</v>
      </c>
      <c r="B14">
        <v>60010007</v>
      </c>
      <c r="C14">
        <v>3</v>
      </c>
      <c r="D14">
        <v>9.4</v>
      </c>
      <c r="E14" t="s">
        <v>18</v>
      </c>
      <c r="F14">
        <v>39</v>
      </c>
      <c r="G14">
        <v>1</v>
      </c>
      <c r="H14">
        <v>100</v>
      </c>
      <c r="I14">
        <v>88101</v>
      </c>
      <c r="J14" t="s">
        <v>19</v>
      </c>
      <c r="K14">
        <v>41860</v>
      </c>
      <c r="L14" t="s">
        <v>20</v>
      </c>
      <c r="M14">
        <v>6</v>
      </c>
      <c r="N14" t="s">
        <v>21</v>
      </c>
      <c r="O14">
        <v>1</v>
      </c>
      <c r="P14" t="s">
        <v>22</v>
      </c>
      <c r="Q14">
        <v>37.687525999999998</v>
      </c>
      <c r="R14">
        <v>-121.784217</v>
      </c>
    </row>
    <row r="15" spans="1:18" x14ac:dyDescent="0.25">
      <c r="A15" t="s">
        <v>24</v>
      </c>
      <c r="B15">
        <v>60010007</v>
      </c>
      <c r="C15">
        <v>3</v>
      </c>
      <c r="D15">
        <v>26.5</v>
      </c>
      <c r="E15" t="s">
        <v>18</v>
      </c>
      <c r="F15">
        <v>81</v>
      </c>
      <c r="G15">
        <v>1</v>
      </c>
      <c r="H15">
        <v>100</v>
      </c>
      <c r="I15">
        <v>88101</v>
      </c>
      <c r="J15" t="s">
        <v>19</v>
      </c>
      <c r="K15">
        <v>41860</v>
      </c>
      <c r="L15" t="s">
        <v>20</v>
      </c>
      <c r="M15">
        <v>6</v>
      </c>
      <c r="N15" t="s">
        <v>21</v>
      </c>
      <c r="O15">
        <v>1</v>
      </c>
      <c r="P15" t="s">
        <v>22</v>
      </c>
      <c r="Q15">
        <v>37.687525999999998</v>
      </c>
      <c r="R15">
        <v>-121.784217</v>
      </c>
    </row>
    <row r="16" spans="1:18" x14ac:dyDescent="0.25">
      <c r="A16" t="s">
        <v>25</v>
      </c>
      <c r="B16">
        <v>60010007</v>
      </c>
      <c r="C16">
        <v>3</v>
      </c>
      <c r="D16">
        <v>30</v>
      </c>
      <c r="E16" t="s">
        <v>18</v>
      </c>
      <c r="F16">
        <v>89</v>
      </c>
      <c r="G16">
        <v>1</v>
      </c>
      <c r="H16">
        <v>100</v>
      </c>
      <c r="I16">
        <v>88101</v>
      </c>
      <c r="J16" t="s">
        <v>19</v>
      </c>
      <c r="K16">
        <v>41860</v>
      </c>
      <c r="L16" t="s">
        <v>20</v>
      </c>
      <c r="M16">
        <v>6</v>
      </c>
      <c r="N16" t="s">
        <v>21</v>
      </c>
      <c r="O16">
        <v>1</v>
      </c>
      <c r="P16" t="s">
        <v>22</v>
      </c>
      <c r="Q16">
        <v>37.687525999999998</v>
      </c>
      <c r="R16">
        <v>-121.784217</v>
      </c>
    </row>
    <row r="17" spans="1:18" x14ac:dyDescent="0.25">
      <c r="A17" t="s">
        <v>26</v>
      </c>
      <c r="B17">
        <v>60010007</v>
      </c>
      <c r="C17">
        <v>3</v>
      </c>
      <c r="D17">
        <v>22.9</v>
      </c>
      <c r="E17" t="s">
        <v>18</v>
      </c>
      <c r="F17">
        <v>74</v>
      </c>
      <c r="G17">
        <v>1</v>
      </c>
      <c r="H17">
        <v>100</v>
      </c>
      <c r="I17">
        <v>88101</v>
      </c>
      <c r="J17" t="s">
        <v>19</v>
      </c>
      <c r="K17">
        <v>41860</v>
      </c>
      <c r="L17" t="s">
        <v>20</v>
      </c>
      <c r="M17">
        <v>6</v>
      </c>
      <c r="N17" t="s">
        <v>21</v>
      </c>
      <c r="O17">
        <v>1</v>
      </c>
      <c r="P17" t="s">
        <v>22</v>
      </c>
      <c r="Q17">
        <v>37.687525999999998</v>
      </c>
      <c r="R17">
        <v>-121.784217</v>
      </c>
    </row>
    <row r="18" spans="1:18" x14ac:dyDescent="0.25">
      <c r="A18" t="s">
        <v>27</v>
      </c>
      <c r="B18">
        <v>60010007</v>
      </c>
      <c r="C18">
        <v>3</v>
      </c>
      <c r="D18">
        <v>13.2</v>
      </c>
      <c r="E18" t="s">
        <v>18</v>
      </c>
      <c r="F18">
        <v>53</v>
      </c>
      <c r="G18">
        <v>1</v>
      </c>
      <c r="H18">
        <v>100</v>
      </c>
      <c r="I18">
        <v>88101</v>
      </c>
      <c r="J18" t="s">
        <v>19</v>
      </c>
      <c r="K18">
        <v>41860</v>
      </c>
      <c r="L18" t="s">
        <v>20</v>
      </c>
      <c r="M18">
        <v>6</v>
      </c>
      <c r="N18" t="s">
        <v>21</v>
      </c>
      <c r="O18">
        <v>1</v>
      </c>
      <c r="P18" t="s">
        <v>22</v>
      </c>
      <c r="Q18">
        <v>37.687525999999998</v>
      </c>
      <c r="R18">
        <v>-121.784217</v>
      </c>
    </row>
    <row r="19" spans="1:18" x14ac:dyDescent="0.25">
      <c r="A19" t="s">
        <v>28</v>
      </c>
      <c r="B19">
        <v>60010007</v>
      </c>
      <c r="C19">
        <v>3</v>
      </c>
      <c r="D19">
        <v>8.6999999999999993</v>
      </c>
      <c r="E19" t="s">
        <v>18</v>
      </c>
      <c r="F19">
        <v>36</v>
      </c>
      <c r="G19">
        <v>1</v>
      </c>
      <c r="H19">
        <v>100</v>
      </c>
      <c r="I19">
        <v>88101</v>
      </c>
      <c r="J19" t="s">
        <v>19</v>
      </c>
      <c r="K19">
        <v>41860</v>
      </c>
      <c r="L19" t="s">
        <v>20</v>
      </c>
      <c r="M19">
        <v>6</v>
      </c>
      <c r="N19" t="s">
        <v>21</v>
      </c>
      <c r="O19">
        <v>1</v>
      </c>
      <c r="P19" t="s">
        <v>22</v>
      </c>
      <c r="Q19">
        <v>37.687525999999998</v>
      </c>
      <c r="R19">
        <v>-121.784217</v>
      </c>
    </row>
    <row r="20" spans="1:18" x14ac:dyDescent="0.25">
      <c r="A20" t="s">
        <v>29</v>
      </c>
      <c r="B20">
        <v>60010007</v>
      </c>
      <c r="C20">
        <v>3</v>
      </c>
      <c r="D20">
        <v>9.9</v>
      </c>
      <c r="E20" t="s">
        <v>18</v>
      </c>
      <c r="F20">
        <v>41</v>
      </c>
      <c r="G20">
        <v>1</v>
      </c>
      <c r="H20">
        <v>100</v>
      </c>
      <c r="I20">
        <v>88101</v>
      </c>
      <c r="J20" t="s">
        <v>19</v>
      </c>
      <c r="K20">
        <v>41860</v>
      </c>
      <c r="L20" t="s">
        <v>20</v>
      </c>
      <c r="M20">
        <v>6</v>
      </c>
      <c r="N20" t="s">
        <v>21</v>
      </c>
      <c r="O20">
        <v>1</v>
      </c>
      <c r="P20" t="s">
        <v>22</v>
      </c>
      <c r="Q20">
        <v>37.687525999999998</v>
      </c>
      <c r="R20">
        <v>-121.784217</v>
      </c>
    </row>
    <row r="21" spans="1:18" x14ac:dyDescent="0.25">
      <c r="A21" t="s">
        <v>30</v>
      </c>
      <c r="B21">
        <v>60010007</v>
      </c>
      <c r="C21">
        <v>3</v>
      </c>
      <c r="D21">
        <v>11.4</v>
      </c>
      <c r="E21" t="s">
        <v>18</v>
      </c>
      <c r="F21">
        <v>48</v>
      </c>
      <c r="G21">
        <v>1</v>
      </c>
      <c r="H21">
        <v>100</v>
      </c>
      <c r="I21">
        <v>88101</v>
      </c>
      <c r="J21" t="s">
        <v>19</v>
      </c>
      <c r="K21">
        <v>41860</v>
      </c>
      <c r="L21" t="s">
        <v>20</v>
      </c>
      <c r="M21">
        <v>6</v>
      </c>
      <c r="N21" t="s">
        <v>21</v>
      </c>
      <c r="O21">
        <v>1</v>
      </c>
      <c r="P21" t="s">
        <v>22</v>
      </c>
      <c r="Q21">
        <v>37.687525999999998</v>
      </c>
      <c r="R21">
        <v>-121.784217</v>
      </c>
    </row>
    <row r="22" spans="1:18" x14ac:dyDescent="0.25">
      <c r="A22" t="s">
        <v>31</v>
      </c>
      <c r="B22">
        <v>60010007</v>
      </c>
      <c r="C22">
        <v>3</v>
      </c>
      <c r="D22">
        <v>14</v>
      </c>
      <c r="E22" t="s">
        <v>18</v>
      </c>
      <c r="F22">
        <v>55</v>
      </c>
      <c r="G22">
        <v>1</v>
      </c>
      <c r="H22">
        <v>100</v>
      </c>
      <c r="I22">
        <v>88101</v>
      </c>
      <c r="J22" t="s">
        <v>19</v>
      </c>
      <c r="K22">
        <v>41860</v>
      </c>
      <c r="L22" t="s">
        <v>20</v>
      </c>
      <c r="M22">
        <v>6</v>
      </c>
      <c r="N22" t="s">
        <v>21</v>
      </c>
      <c r="O22">
        <v>1</v>
      </c>
      <c r="P22" t="s">
        <v>22</v>
      </c>
      <c r="Q22">
        <v>37.687525999999998</v>
      </c>
      <c r="R22">
        <v>-121.784217</v>
      </c>
    </row>
    <row r="23" spans="1:18" x14ac:dyDescent="0.25">
      <c r="A23" t="s">
        <v>32</v>
      </c>
      <c r="B23">
        <v>60010007</v>
      </c>
      <c r="C23">
        <v>3</v>
      </c>
      <c r="D23">
        <v>16.399999999999999</v>
      </c>
      <c r="E23" t="s">
        <v>18</v>
      </c>
      <c r="F23">
        <v>60</v>
      </c>
      <c r="G23">
        <v>1</v>
      </c>
      <c r="H23">
        <v>100</v>
      </c>
      <c r="I23">
        <v>88101</v>
      </c>
      <c r="J23" t="s">
        <v>19</v>
      </c>
      <c r="K23">
        <v>41860</v>
      </c>
      <c r="L23" t="s">
        <v>20</v>
      </c>
      <c r="M23">
        <v>6</v>
      </c>
      <c r="N23" t="s">
        <v>21</v>
      </c>
      <c r="O23">
        <v>1</v>
      </c>
      <c r="P23" t="s">
        <v>22</v>
      </c>
      <c r="Q23">
        <v>37.687525999999998</v>
      </c>
      <c r="R23">
        <v>-121.784217</v>
      </c>
    </row>
    <row r="24" spans="1:18" x14ac:dyDescent="0.25">
      <c r="A24" t="s">
        <v>33</v>
      </c>
      <c r="B24">
        <v>60010007</v>
      </c>
      <c r="C24">
        <v>3</v>
      </c>
      <c r="D24">
        <v>14.5</v>
      </c>
      <c r="E24" t="s">
        <v>18</v>
      </c>
      <c r="F24">
        <v>56</v>
      </c>
      <c r="G24">
        <v>1</v>
      </c>
      <c r="H24">
        <v>100</v>
      </c>
      <c r="I24">
        <v>88101</v>
      </c>
      <c r="J24" t="s">
        <v>19</v>
      </c>
      <c r="K24">
        <v>41860</v>
      </c>
      <c r="L24" t="s">
        <v>20</v>
      </c>
      <c r="M24">
        <v>6</v>
      </c>
      <c r="N24" t="s">
        <v>21</v>
      </c>
      <c r="O24">
        <v>1</v>
      </c>
      <c r="P24" t="s">
        <v>22</v>
      </c>
      <c r="Q24">
        <v>37.687525999999998</v>
      </c>
      <c r="R24">
        <v>-121.784217</v>
      </c>
    </row>
    <row r="25" spans="1:18" x14ac:dyDescent="0.25">
      <c r="A25" t="s">
        <v>34</v>
      </c>
      <c r="B25">
        <v>60010007</v>
      </c>
      <c r="C25">
        <v>3</v>
      </c>
      <c r="D25">
        <v>12.4</v>
      </c>
      <c r="E25" t="s">
        <v>18</v>
      </c>
      <c r="F25">
        <v>52</v>
      </c>
      <c r="G25">
        <v>1</v>
      </c>
      <c r="H25">
        <v>100</v>
      </c>
      <c r="I25">
        <v>88101</v>
      </c>
      <c r="J25" t="s">
        <v>19</v>
      </c>
      <c r="K25">
        <v>41860</v>
      </c>
      <c r="L25" t="s">
        <v>20</v>
      </c>
      <c r="M25">
        <v>6</v>
      </c>
      <c r="N25" t="s">
        <v>21</v>
      </c>
      <c r="O25">
        <v>1</v>
      </c>
      <c r="P25" t="s">
        <v>22</v>
      </c>
      <c r="Q25">
        <v>37.687525999999998</v>
      </c>
      <c r="R25">
        <v>-121.784217</v>
      </c>
    </row>
    <row r="26" spans="1:18" x14ac:dyDescent="0.25">
      <c r="A26" t="s">
        <v>35</v>
      </c>
      <c r="B26">
        <v>60010007</v>
      </c>
      <c r="C26">
        <v>3</v>
      </c>
      <c r="D26">
        <v>10</v>
      </c>
      <c r="E26" t="s">
        <v>18</v>
      </c>
      <c r="F26">
        <v>42</v>
      </c>
      <c r="G26">
        <v>1</v>
      </c>
      <c r="H26">
        <v>100</v>
      </c>
      <c r="I26">
        <v>88101</v>
      </c>
      <c r="J26" t="s">
        <v>19</v>
      </c>
      <c r="K26">
        <v>41860</v>
      </c>
      <c r="L26" t="s">
        <v>20</v>
      </c>
      <c r="M26">
        <v>6</v>
      </c>
      <c r="N26" t="s">
        <v>21</v>
      </c>
      <c r="O26">
        <v>1</v>
      </c>
      <c r="P26" t="s">
        <v>22</v>
      </c>
      <c r="Q26">
        <v>37.687525999999998</v>
      </c>
      <c r="R26">
        <v>-121.784217</v>
      </c>
    </row>
    <row r="27" spans="1:18" x14ac:dyDescent="0.25">
      <c r="A27" t="s">
        <v>36</v>
      </c>
      <c r="B27">
        <v>60010007</v>
      </c>
      <c r="C27">
        <v>3</v>
      </c>
      <c r="D27">
        <v>12.4</v>
      </c>
      <c r="E27" t="s">
        <v>18</v>
      </c>
      <c r="F27">
        <v>52</v>
      </c>
      <c r="G27">
        <v>1</v>
      </c>
      <c r="H27">
        <v>100</v>
      </c>
      <c r="I27">
        <v>88101</v>
      </c>
      <c r="J27" t="s">
        <v>19</v>
      </c>
      <c r="K27">
        <v>41860</v>
      </c>
      <c r="L27" t="s">
        <v>20</v>
      </c>
      <c r="M27">
        <v>6</v>
      </c>
      <c r="N27" t="s">
        <v>21</v>
      </c>
      <c r="O27">
        <v>1</v>
      </c>
      <c r="P27" t="s">
        <v>22</v>
      </c>
      <c r="Q27">
        <v>37.687525999999998</v>
      </c>
      <c r="R27">
        <v>-121.784217</v>
      </c>
    </row>
    <row r="28" spans="1:18" x14ac:dyDescent="0.25">
      <c r="A28" t="s">
        <v>37</v>
      </c>
      <c r="B28">
        <v>60010007</v>
      </c>
      <c r="C28">
        <v>3</v>
      </c>
      <c r="D28">
        <v>10.7</v>
      </c>
      <c r="E28" t="s">
        <v>18</v>
      </c>
      <c r="F28">
        <v>45</v>
      </c>
      <c r="G28">
        <v>1</v>
      </c>
      <c r="H28">
        <v>100</v>
      </c>
      <c r="I28">
        <v>88101</v>
      </c>
      <c r="J28" t="s">
        <v>19</v>
      </c>
      <c r="K28">
        <v>41860</v>
      </c>
      <c r="L28" t="s">
        <v>20</v>
      </c>
      <c r="M28">
        <v>6</v>
      </c>
      <c r="N28" t="s">
        <v>21</v>
      </c>
      <c r="O28">
        <v>1</v>
      </c>
      <c r="P28" t="s">
        <v>22</v>
      </c>
      <c r="Q28">
        <v>37.687525999999998</v>
      </c>
      <c r="R28">
        <v>-121.784217</v>
      </c>
    </row>
    <row r="29" spans="1:18" x14ac:dyDescent="0.25">
      <c r="A29" t="s">
        <v>38</v>
      </c>
      <c r="B29">
        <v>60010007</v>
      </c>
      <c r="C29">
        <v>3</v>
      </c>
      <c r="D29">
        <v>12.6</v>
      </c>
      <c r="E29" t="s">
        <v>18</v>
      </c>
      <c r="F29">
        <v>52</v>
      </c>
      <c r="G29">
        <v>1</v>
      </c>
      <c r="H29">
        <v>100</v>
      </c>
      <c r="I29">
        <v>88101</v>
      </c>
      <c r="J29" t="s">
        <v>19</v>
      </c>
      <c r="K29">
        <v>41860</v>
      </c>
      <c r="L29" t="s">
        <v>20</v>
      </c>
      <c r="M29">
        <v>6</v>
      </c>
      <c r="N29" t="s">
        <v>21</v>
      </c>
      <c r="O29">
        <v>1</v>
      </c>
      <c r="P29" t="s">
        <v>22</v>
      </c>
      <c r="Q29">
        <v>37.687525999999998</v>
      </c>
      <c r="R29">
        <v>-121.784217</v>
      </c>
    </row>
    <row r="30" spans="1:18" x14ac:dyDescent="0.25">
      <c r="A30" t="s">
        <v>39</v>
      </c>
      <c r="B30">
        <v>60010007</v>
      </c>
      <c r="C30">
        <v>3</v>
      </c>
      <c r="D30">
        <v>12.9</v>
      </c>
      <c r="E30" t="s">
        <v>18</v>
      </c>
      <c r="F30">
        <v>53</v>
      </c>
      <c r="G30">
        <v>1</v>
      </c>
      <c r="H30">
        <v>100</v>
      </c>
      <c r="I30">
        <v>88101</v>
      </c>
      <c r="J30" t="s">
        <v>19</v>
      </c>
      <c r="K30">
        <v>41860</v>
      </c>
      <c r="L30" t="s">
        <v>20</v>
      </c>
      <c r="M30">
        <v>6</v>
      </c>
      <c r="N30" t="s">
        <v>21</v>
      </c>
      <c r="O30">
        <v>1</v>
      </c>
      <c r="P30" t="s">
        <v>22</v>
      </c>
      <c r="Q30">
        <v>37.687525999999998</v>
      </c>
      <c r="R30">
        <v>-121.784217</v>
      </c>
    </row>
    <row r="31" spans="1:18" x14ac:dyDescent="0.25">
      <c r="A31" t="s">
        <v>40</v>
      </c>
      <c r="B31">
        <v>60010007</v>
      </c>
      <c r="C31">
        <v>3</v>
      </c>
      <c r="D31">
        <v>12.7</v>
      </c>
      <c r="E31" t="s">
        <v>18</v>
      </c>
      <c r="F31">
        <v>52</v>
      </c>
      <c r="G31">
        <v>1</v>
      </c>
      <c r="H31">
        <v>100</v>
      </c>
      <c r="I31">
        <v>88101</v>
      </c>
      <c r="J31" t="s">
        <v>19</v>
      </c>
      <c r="K31">
        <v>41860</v>
      </c>
      <c r="L31" t="s">
        <v>20</v>
      </c>
      <c r="M31">
        <v>6</v>
      </c>
      <c r="N31" t="s">
        <v>21</v>
      </c>
      <c r="O31">
        <v>1</v>
      </c>
      <c r="P31" t="s">
        <v>22</v>
      </c>
      <c r="Q31">
        <v>37.687525999999998</v>
      </c>
      <c r="R31">
        <v>-121.784217</v>
      </c>
    </row>
    <row r="32" spans="1:18" x14ac:dyDescent="0.25">
      <c r="A32" t="s">
        <v>41</v>
      </c>
      <c r="B32">
        <v>60010007</v>
      </c>
      <c r="C32">
        <v>3</v>
      </c>
      <c r="D32">
        <v>5.9</v>
      </c>
      <c r="E32" t="s">
        <v>18</v>
      </c>
      <c r="F32">
        <v>25</v>
      </c>
      <c r="G32">
        <v>1</v>
      </c>
      <c r="H32">
        <v>100</v>
      </c>
      <c r="I32">
        <v>88101</v>
      </c>
      <c r="J32" t="s">
        <v>19</v>
      </c>
      <c r="K32">
        <v>41860</v>
      </c>
      <c r="L32" t="s">
        <v>20</v>
      </c>
      <c r="M32">
        <v>6</v>
      </c>
      <c r="N32" t="s">
        <v>21</v>
      </c>
      <c r="O32">
        <v>1</v>
      </c>
      <c r="P32" t="s">
        <v>22</v>
      </c>
      <c r="Q32">
        <v>37.687525999999998</v>
      </c>
      <c r="R32">
        <v>-121.784217</v>
      </c>
    </row>
    <row r="33" spans="1:18" x14ac:dyDescent="0.25">
      <c r="A33" s="1">
        <v>42006</v>
      </c>
      <c r="B33">
        <v>60010007</v>
      </c>
      <c r="C33">
        <v>3</v>
      </c>
      <c r="D33">
        <v>12.3</v>
      </c>
      <c r="E33" t="s">
        <v>18</v>
      </c>
      <c r="F33">
        <v>51</v>
      </c>
      <c r="G33">
        <v>1</v>
      </c>
      <c r="H33">
        <v>100</v>
      </c>
      <c r="I33">
        <v>88101</v>
      </c>
      <c r="J33" t="s">
        <v>19</v>
      </c>
      <c r="K33">
        <v>41860</v>
      </c>
      <c r="L33" t="s">
        <v>20</v>
      </c>
      <c r="M33">
        <v>6</v>
      </c>
      <c r="N33" t="s">
        <v>21</v>
      </c>
      <c r="O33">
        <v>1</v>
      </c>
      <c r="P33" t="s">
        <v>22</v>
      </c>
      <c r="Q33">
        <v>37.687525999999998</v>
      </c>
      <c r="R33">
        <v>-121.784217</v>
      </c>
    </row>
    <row r="34" spans="1:18" x14ac:dyDescent="0.25">
      <c r="A34" s="1">
        <v>42037</v>
      </c>
      <c r="B34">
        <v>60010007</v>
      </c>
      <c r="C34">
        <v>3</v>
      </c>
      <c r="D34">
        <v>20.7</v>
      </c>
      <c r="E34" t="s">
        <v>18</v>
      </c>
      <c r="F34">
        <v>69</v>
      </c>
      <c r="G34">
        <v>1</v>
      </c>
      <c r="H34">
        <v>100</v>
      </c>
      <c r="I34">
        <v>88101</v>
      </c>
      <c r="J34" t="s">
        <v>19</v>
      </c>
      <c r="K34">
        <v>41860</v>
      </c>
      <c r="L34" t="s">
        <v>20</v>
      </c>
      <c r="M34">
        <v>6</v>
      </c>
      <c r="N34" t="s">
        <v>21</v>
      </c>
      <c r="O34">
        <v>1</v>
      </c>
      <c r="P34" t="s">
        <v>22</v>
      </c>
      <c r="Q34">
        <v>37.687525999999998</v>
      </c>
      <c r="R34">
        <v>-121.784217</v>
      </c>
    </row>
    <row r="35" spans="1:18" x14ac:dyDescent="0.25">
      <c r="A35" s="1">
        <v>42065</v>
      </c>
      <c r="B35">
        <v>60010007</v>
      </c>
      <c r="C35">
        <v>3</v>
      </c>
      <c r="D35">
        <v>22.8</v>
      </c>
      <c r="E35" t="s">
        <v>18</v>
      </c>
      <c r="F35">
        <v>74</v>
      </c>
      <c r="G35">
        <v>1</v>
      </c>
      <c r="H35">
        <v>100</v>
      </c>
      <c r="I35">
        <v>88101</v>
      </c>
      <c r="J35" t="s">
        <v>19</v>
      </c>
      <c r="K35">
        <v>41860</v>
      </c>
      <c r="L35" t="s">
        <v>20</v>
      </c>
      <c r="M35">
        <v>6</v>
      </c>
      <c r="N35" t="s">
        <v>21</v>
      </c>
      <c r="O35">
        <v>1</v>
      </c>
      <c r="P35" t="s">
        <v>22</v>
      </c>
      <c r="Q35">
        <v>37.687525999999998</v>
      </c>
      <c r="R35">
        <v>-121.784217</v>
      </c>
    </row>
    <row r="36" spans="1:18" x14ac:dyDescent="0.25">
      <c r="A36" s="1">
        <v>42096</v>
      </c>
      <c r="B36">
        <v>60010007</v>
      </c>
      <c r="C36">
        <v>3</v>
      </c>
      <c r="D36">
        <v>18.7</v>
      </c>
      <c r="E36" t="s">
        <v>18</v>
      </c>
      <c r="F36">
        <v>65</v>
      </c>
      <c r="G36">
        <v>1</v>
      </c>
      <c r="H36">
        <v>100</v>
      </c>
      <c r="I36">
        <v>88101</v>
      </c>
      <c r="J36" t="s">
        <v>19</v>
      </c>
      <c r="K36">
        <v>41860</v>
      </c>
      <c r="L36" t="s">
        <v>20</v>
      </c>
      <c r="M36">
        <v>6</v>
      </c>
      <c r="N36" t="s">
        <v>21</v>
      </c>
      <c r="O36">
        <v>1</v>
      </c>
      <c r="P36" t="s">
        <v>22</v>
      </c>
      <c r="Q36">
        <v>37.687525999999998</v>
      </c>
      <c r="R36">
        <v>-121.784217</v>
      </c>
    </row>
    <row r="37" spans="1:18" x14ac:dyDescent="0.25">
      <c r="A37" s="1">
        <v>42126</v>
      </c>
      <c r="B37">
        <v>60010007</v>
      </c>
      <c r="C37">
        <v>3</v>
      </c>
      <c r="D37">
        <v>11.3</v>
      </c>
      <c r="E37" t="s">
        <v>18</v>
      </c>
      <c r="F37">
        <v>47</v>
      </c>
      <c r="G37">
        <v>1</v>
      </c>
      <c r="H37">
        <v>100</v>
      </c>
      <c r="I37">
        <v>88101</v>
      </c>
      <c r="J37" t="s">
        <v>19</v>
      </c>
      <c r="K37">
        <v>41860</v>
      </c>
      <c r="L37" t="s">
        <v>20</v>
      </c>
      <c r="M37">
        <v>6</v>
      </c>
      <c r="N37" t="s">
        <v>21</v>
      </c>
      <c r="O37">
        <v>1</v>
      </c>
      <c r="P37" t="s">
        <v>22</v>
      </c>
      <c r="Q37">
        <v>37.687525999999998</v>
      </c>
      <c r="R37">
        <v>-121.784217</v>
      </c>
    </row>
    <row r="38" spans="1:18" x14ac:dyDescent="0.25">
      <c r="A38" s="1">
        <v>42157</v>
      </c>
      <c r="B38">
        <v>60010007</v>
      </c>
      <c r="C38">
        <v>3</v>
      </c>
      <c r="D38">
        <v>2.7</v>
      </c>
      <c r="E38" t="s">
        <v>18</v>
      </c>
      <c r="F38">
        <v>11</v>
      </c>
      <c r="G38">
        <v>1</v>
      </c>
      <c r="H38">
        <v>100</v>
      </c>
      <c r="I38">
        <v>88101</v>
      </c>
      <c r="J38" t="s">
        <v>19</v>
      </c>
      <c r="K38">
        <v>41860</v>
      </c>
      <c r="L38" t="s">
        <v>20</v>
      </c>
      <c r="M38">
        <v>6</v>
      </c>
      <c r="N38" t="s">
        <v>21</v>
      </c>
      <c r="O38">
        <v>1</v>
      </c>
      <c r="P38" t="s">
        <v>22</v>
      </c>
      <c r="Q38">
        <v>37.687525999999998</v>
      </c>
      <c r="R38">
        <v>-121.784217</v>
      </c>
    </row>
    <row r="39" spans="1:18" x14ac:dyDescent="0.25">
      <c r="A39" s="1">
        <v>42187</v>
      </c>
      <c r="B39">
        <v>60010007</v>
      </c>
      <c r="C39">
        <v>3</v>
      </c>
      <c r="D39">
        <v>4.9000000000000004</v>
      </c>
      <c r="E39" t="s">
        <v>18</v>
      </c>
      <c r="F39">
        <v>20</v>
      </c>
      <c r="G39">
        <v>1</v>
      </c>
      <c r="H39">
        <v>100</v>
      </c>
      <c r="I39">
        <v>88101</v>
      </c>
      <c r="J39" t="s">
        <v>19</v>
      </c>
      <c r="K39">
        <v>41860</v>
      </c>
      <c r="L39" t="s">
        <v>20</v>
      </c>
      <c r="M39">
        <v>6</v>
      </c>
      <c r="N39" t="s">
        <v>21</v>
      </c>
      <c r="O39">
        <v>1</v>
      </c>
      <c r="P39" t="s">
        <v>22</v>
      </c>
      <c r="Q39">
        <v>37.687525999999998</v>
      </c>
      <c r="R39">
        <v>-121.784217</v>
      </c>
    </row>
    <row r="40" spans="1:18" x14ac:dyDescent="0.25">
      <c r="A40" s="1">
        <v>42218</v>
      </c>
      <c r="B40">
        <v>60010007</v>
      </c>
      <c r="C40">
        <v>3</v>
      </c>
      <c r="D40">
        <v>4</v>
      </c>
      <c r="E40" t="s">
        <v>18</v>
      </c>
      <c r="F40">
        <v>17</v>
      </c>
      <c r="G40">
        <v>1</v>
      </c>
      <c r="H40">
        <v>100</v>
      </c>
      <c r="I40">
        <v>88101</v>
      </c>
      <c r="J40" t="s">
        <v>19</v>
      </c>
      <c r="K40">
        <v>41860</v>
      </c>
      <c r="L40" t="s">
        <v>20</v>
      </c>
      <c r="M40">
        <v>6</v>
      </c>
      <c r="N40" t="s">
        <v>21</v>
      </c>
      <c r="O40">
        <v>1</v>
      </c>
      <c r="P40" t="s">
        <v>22</v>
      </c>
      <c r="Q40">
        <v>37.687525999999998</v>
      </c>
      <c r="R40">
        <v>-121.784217</v>
      </c>
    </row>
    <row r="41" spans="1:18" x14ac:dyDescent="0.25">
      <c r="A41" s="1">
        <v>42249</v>
      </c>
      <c r="B41">
        <v>60010007</v>
      </c>
      <c r="C41">
        <v>3</v>
      </c>
      <c r="D41">
        <v>6.8</v>
      </c>
      <c r="E41" t="s">
        <v>18</v>
      </c>
      <c r="F41">
        <v>28</v>
      </c>
      <c r="G41">
        <v>1</v>
      </c>
      <c r="H41">
        <v>100</v>
      </c>
      <c r="I41">
        <v>88101</v>
      </c>
      <c r="J41" t="s">
        <v>19</v>
      </c>
      <c r="K41">
        <v>41860</v>
      </c>
      <c r="L41" t="s">
        <v>20</v>
      </c>
      <c r="M41">
        <v>6</v>
      </c>
      <c r="N41" t="s">
        <v>21</v>
      </c>
      <c r="O41">
        <v>1</v>
      </c>
      <c r="P41" t="s">
        <v>22</v>
      </c>
      <c r="Q41">
        <v>37.687525999999998</v>
      </c>
      <c r="R41">
        <v>-121.784217</v>
      </c>
    </row>
    <row r="42" spans="1:18" x14ac:dyDescent="0.25">
      <c r="A42" s="1">
        <v>42279</v>
      </c>
      <c r="B42">
        <v>60010007</v>
      </c>
      <c r="C42">
        <v>3</v>
      </c>
      <c r="D42">
        <v>4.5</v>
      </c>
      <c r="E42" t="s">
        <v>18</v>
      </c>
      <c r="F42">
        <v>19</v>
      </c>
      <c r="G42">
        <v>1</v>
      </c>
      <c r="H42">
        <v>100</v>
      </c>
      <c r="I42">
        <v>88101</v>
      </c>
      <c r="J42" t="s">
        <v>19</v>
      </c>
      <c r="K42">
        <v>41860</v>
      </c>
      <c r="L42" t="s">
        <v>20</v>
      </c>
      <c r="M42">
        <v>6</v>
      </c>
      <c r="N42" t="s">
        <v>21</v>
      </c>
      <c r="O42">
        <v>1</v>
      </c>
      <c r="P42" t="s">
        <v>22</v>
      </c>
      <c r="Q42">
        <v>37.687525999999998</v>
      </c>
      <c r="R42">
        <v>-121.784217</v>
      </c>
    </row>
    <row r="43" spans="1:18" x14ac:dyDescent="0.25">
      <c r="A43" s="1">
        <v>42310</v>
      </c>
      <c r="B43">
        <v>60010007</v>
      </c>
      <c r="C43">
        <v>3</v>
      </c>
      <c r="D43">
        <v>8</v>
      </c>
      <c r="E43" t="s">
        <v>18</v>
      </c>
      <c r="F43">
        <v>33</v>
      </c>
      <c r="G43">
        <v>1</v>
      </c>
      <c r="H43">
        <v>100</v>
      </c>
      <c r="I43">
        <v>88101</v>
      </c>
      <c r="J43" t="s">
        <v>19</v>
      </c>
      <c r="K43">
        <v>41860</v>
      </c>
      <c r="L43" t="s">
        <v>20</v>
      </c>
      <c r="M43">
        <v>6</v>
      </c>
      <c r="N43" t="s">
        <v>21</v>
      </c>
      <c r="O43">
        <v>1</v>
      </c>
      <c r="P43" t="s">
        <v>22</v>
      </c>
      <c r="Q43">
        <v>37.687525999999998</v>
      </c>
      <c r="R43">
        <v>-121.784217</v>
      </c>
    </row>
    <row r="44" spans="1:18" x14ac:dyDescent="0.25">
      <c r="A44" s="1">
        <v>42340</v>
      </c>
      <c r="B44">
        <v>60010007</v>
      </c>
      <c r="C44">
        <v>3</v>
      </c>
      <c r="D44">
        <v>8.4</v>
      </c>
      <c r="E44" t="s">
        <v>18</v>
      </c>
      <c r="F44">
        <v>35</v>
      </c>
      <c r="G44">
        <v>1</v>
      </c>
      <c r="H44">
        <v>100</v>
      </c>
      <c r="I44">
        <v>88101</v>
      </c>
      <c r="J44" t="s">
        <v>19</v>
      </c>
      <c r="K44">
        <v>41860</v>
      </c>
      <c r="L44" t="s">
        <v>20</v>
      </c>
      <c r="M44">
        <v>6</v>
      </c>
      <c r="N44" t="s">
        <v>21</v>
      </c>
      <c r="O44">
        <v>1</v>
      </c>
      <c r="P44" t="s">
        <v>22</v>
      </c>
      <c r="Q44">
        <v>37.687525999999998</v>
      </c>
      <c r="R44">
        <v>-121.784217</v>
      </c>
    </row>
    <row r="45" spans="1:18" x14ac:dyDescent="0.25">
      <c r="A45" t="s">
        <v>42</v>
      </c>
      <c r="B45">
        <v>60010007</v>
      </c>
      <c r="C45">
        <v>3</v>
      </c>
      <c r="D45">
        <v>12</v>
      </c>
      <c r="E45" t="s">
        <v>18</v>
      </c>
      <c r="F45">
        <v>50</v>
      </c>
      <c r="G45">
        <v>1</v>
      </c>
      <c r="H45">
        <v>100</v>
      </c>
      <c r="I45">
        <v>88101</v>
      </c>
      <c r="J45" t="s">
        <v>19</v>
      </c>
      <c r="K45">
        <v>41860</v>
      </c>
      <c r="L45" t="s">
        <v>20</v>
      </c>
      <c r="M45">
        <v>6</v>
      </c>
      <c r="N45" t="s">
        <v>21</v>
      </c>
      <c r="O45">
        <v>1</v>
      </c>
      <c r="P45" t="s">
        <v>22</v>
      </c>
      <c r="Q45">
        <v>37.687525999999998</v>
      </c>
      <c r="R45">
        <v>-121.784217</v>
      </c>
    </row>
    <row r="46" spans="1:18" x14ac:dyDescent="0.25">
      <c r="A46" t="s">
        <v>43</v>
      </c>
      <c r="B46">
        <v>60010007</v>
      </c>
      <c r="C46">
        <v>3</v>
      </c>
      <c r="D46">
        <v>10.5</v>
      </c>
      <c r="E46" t="s">
        <v>18</v>
      </c>
      <c r="F46">
        <v>44</v>
      </c>
      <c r="G46">
        <v>1</v>
      </c>
      <c r="H46">
        <v>100</v>
      </c>
      <c r="I46">
        <v>88101</v>
      </c>
      <c r="J46" t="s">
        <v>19</v>
      </c>
      <c r="K46">
        <v>41860</v>
      </c>
      <c r="L46" t="s">
        <v>20</v>
      </c>
      <c r="M46">
        <v>6</v>
      </c>
      <c r="N46" t="s">
        <v>21</v>
      </c>
      <c r="O46">
        <v>1</v>
      </c>
      <c r="P46" t="s">
        <v>22</v>
      </c>
      <c r="Q46">
        <v>37.687525999999998</v>
      </c>
      <c r="R46">
        <v>-121.784217</v>
      </c>
    </row>
    <row r="47" spans="1:18" x14ac:dyDescent="0.25">
      <c r="A47" t="s">
        <v>44</v>
      </c>
      <c r="B47">
        <v>60010007</v>
      </c>
      <c r="C47">
        <v>3</v>
      </c>
      <c r="D47">
        <v>8</v>
      </c>
      <c r="E47" t="s">
        <v>18</v>
      </c>
      <c r="F47">
        <v>33</v>
      </c>
      <c r="G47">
        <v>1</v>
      </c>
      <c r="H47">
        <v>100</v>
      </c>
      <c r="I47">
        <v>88101</v>
      </c>
      <c r="J47" t="s">
        <v>19</v>
      </c>
      <c r="K47">
        <v>41860</v>
      </c>
      <c r="L47" t="s">
        <v>20</v>
      </c>
      <c r="M47">
        <v>6</v>
      </c>
      <c r="N47" t="s">
        <v>21</v>
      </c>
      <c r="O47">
        <v>1</v>
      </c>
      <c r="P47" t="s">
        <v>22</v>
      </c>
      <c r="Q47">
        <v>37.687525999999998</v>
      </c>
      <c r="R47">
        <v>-121.784217</v>
      </c>
    </row>
    <row r="48" spans="1:18" x14ac:dyDescent="0.25">
      <c r="A48" t="s">
        <v>45</v>
      </c>
      <c r="B48">
        <v>60010007</v>
      </c>
      <c r="C48">
        <v>3</v>
      </c>
      <c r="D48">
        <v>10.6</v>
      </c>
      <c r="E48" t="s">
        <v>18</v>
      </c>
      <c r="F48">
        <v>44</v>
      </c>
      <c r="G48">
        <v>1</v>
      </c>
      <c r="H48">
        <v>100</v>
      </c>
      <c r="I48">
        <v>88101</v>
      </c>
      <c r="J48" t="s">
        <v>19</v>
      </c>
      <c r="K48">
        <v>41860</v>
      </c>
      <c r="L48" t="s">
        <v>20</v>
      </c>
      <c r="M48">
        <v>6</v>
      </c>
      <c r="N48" t="s">
        <v>21</v>
      </c>
      <c r="O48">
        <v>1</v>
      </c>
      <c r="P48" t="s">
        <v>22</v>
      </c>
      <c r="Q48">
        <v>37.687525999999998</v>
      </c>
      <c r="R48">
        <v>-121.784217</v>
      </c>
    </row>
    <row r="49" spans="1:18" x14ac:dyDescent="0.25">
      <c r="A49" t="s">
        <v>46</v>
      </c>
      <c r="B49">
        <v>60010007</v>
      </c>
      <c r="C49">
        <v>3</v>
      </c>
      <c r="D49">
        <v>12.5</v>
      </c>
      <c r="E49" t="s">
        <v>18</v>
      </c>
      <c r="F49">
        <v>52</v>
      </c>
      <c r="G49">
        <v>1</v>
      </c>
      <c r="H49">
        <v>100</v>
      </c>
      <c r="I49">
        <v>88101</v>
      </c>
      <c r="J49" t="s">
        <v>19</v>
      </c>
      <c r="K49">
        <v>41860</v>
      </c>
      <c r="L49" t="s">
        <v>20</v>
      </c>
      <c r="M49">
        <v>6</v>
      </c>
      <c r="N49" t="s">
        <v>21</v>
      </c>
      <c r="O49">
        <v>1</v>
      </c>
      <c r="P49" t="s">
        <v>22</v>
      </c>
      <c r="Q49">
        <v>37.687525999999998</v>
      </c>
      <c r="R49">
        <v>-121.784217</v>
      </c>
    </row>
    <row r="50" spans="1:18" x14ac:dyDescent="0.25">
      <c r="A50" t="s">
        <v>47</v>
      </c>
      <c r="B50">
        <v>60010007</v>
      </c>
      <c r="C50">
        <v>3</v>
      </c>
      <c r="D50">
        <v>11.7</v>
      </c>
      <c r="E50" t="s">
        <v>18</v>
      </c>
      <c r="F50">
        <v>49</v>
      </c>
      <c r="G50">
        <v>1</v>
      </c>
      <c r="H50">
        <v>100</v>
      </c>
      <c r="I50">
        <v>88101</v>
      </c>
      <c r="J50" t="s">
        <v>19</v>
      </c>
      <c r="K50">
        <v>41860</v>
      </c>
      <c r="L50" t="s">
        <v>20</v>
      </c>
      <c r="M50">
        <v>6</v>
      </c>
      <c r="N50" t="s">
        <v>21</v>
      </c>
      <c r="O50">
        <v>1</v>
      </c>
      <c r="P50" t="s">
        <v>22</v>
      </c>
      <c r="Q50">
        <v>37.687525999999998</v>
      </c>
      <c r="R50">
        <v>-121.784217</v>
      </c>
    </row>
    <row r="51" spans="1:18" x14ac:dyDescent="0.25">
      <c r="A51" t="s">
        <v>48</v>
      </c>
      <c r="B51">
        <v>60010007</v>
      </c>
      <c r="C51">
        <v>3</v>
      </c>
      <c r="D51">
        <v>8</v>
      </c>
      <c r="E51" t="s">
        <v>18</v>
      </c>
      <c r="F51">
        <v>33</v>
      </c>
      <c r="G51">
        <v>1</v>
      </c>
      <c r="H51">
        <v>100</v>
      </c>
      <c r="I51">
        <v>88101</v>
      </c>
      <c r="J51" t="s">
        <v>19</v>
      </c>
      <c r="K51">
        <v>41860</v>
      </c>
      <c r="L51" t="s">
        <v>20</v>
      </c>
      <c r="M51">
        <v>6</v>
      </c>
      <c r="N51" t="s">
        <v>21</v>
      </c>
      <c r="O51">
        <v>1</v>
      </c>
      <c r="P51" t="s">
        <v>22</v>
      </c>
      <c r="Q51">
        <v>37.687525999999998</v>
      </c>
      <c r="R51">
        <v>-121.784217</v>
      </c>
    </row>
    <row r="52" spans="1:18" x14ac:dyDescent="0.25">
      <c r="A52" t="s">
        <v>49</v>
      </c>
      <c r="B52">
        <v>60010007</v>
      </c>
      <c r="C52">
        <v>3</v>
      </c>
      <c r="D52">
        <v>9.5</v>
      </c>
      <c r="E52" t="s">
        <v>18</v>
      </c>
      <c r="F52">
        <v>40</v>
      </c>
      <c r="G52">
        <v>1</v>
      </c>
      <c r="H52">
        <v>100</v>
      </c>
      <c r="I52">
        <v>88101</v>
      </c>
      <c r="J52" t="s">
        <v>19</v>
      </c>
      <c r="K52">
        <v>41860</v>
      </c>
      <c r="L52" t="s">
        <v>20</v>
      </c>
      <c r="M52">
        <v>6</v>
      </c>
      <c r="N52" t="s">
        <v>21</v>
      </c>
      <c r="O52">
        <v>1</v>
      </c>
      <c r="P52" t="s">
        <v>22</v>
      </c>
      <c r="Q52">
        <v>37.687525999999998</v>
      </c>
      <c r="R52">
        <v>-121.784217</v>
      </c>
    </row>
    <row r="53" spans="1:18" x14ac:dyDescent="0.25">
      <c r="A53" t="s">
        <v>50</v>
      </c>
      <c r="B53">
        <v>60010007</v>
      </c>
      <c r="C53">
        <v>3</v>
      </c>
      <c r="D53">
        <v>3.8</v>
      </c>
      <c r="E53" t="s">
        <v>18</v>
      </c>
      <c r="F53">
        <v>16</v>
      </c>
      <c r="G53">
        <v>1</v>
      </c>
      <c r="H53">
        <v>100</v>
      </c>
      <c r="I53">
        <v>88101</v>
      </c>
      <c r="J53" t="s">
        <v>19</v>
      </c>
      <c r="K53">
        <v>41860</v>
      </c>
      <c r="L53" t="s">
        <v>20</v>
      </c>
      <c r="M53">
        <v>6</v>
      </c>
      <c r="N53" t="s">
        <v>21</v>
      </c>
      <c r="O53">
        <v>1</v>
      </c>
      <c r="P53" t="s">
        <v>22</v>
      </c>
      <c r="Q53">
        <v>37.687525999999998</v>
      </c>
      <c r="R53">
        <v>-121.784217</v>
      </c>
    </row>
    <row r="54" spans="1:18" x14ac:dyDescent="0.25">
      <c r="A54" t="s">
        <v>51</v>
      </c>
      <c r="B54">
        <v>60010007</v>
      </c>
      <c r="C54">
        <v>3</v>
      </c>
      <c r="D54">
        <v>4.5</v>
      </c>
      <c r="E54" t="s">
        <v>18</v>
      </c>
      <c r="F54">
        <v>19</v>
      </c>
      <c r="G54">
        <v>1</v>
      </c>
      <c r="H54">
        <v>100</v>
      </c>
      <c r="I54">
        <v>88101</v>
      </c>
      <c r="J54" t="s">
        <v>19</v>
      </c>
      <c r="K54">
        <v>41860</v>
      </c>
      <c r="L54" t="s">
        <v>20</v>
      </c>
      <c r="M54">
        <v>6</v>
      </c>
      <c r="N54" t="s">
        <v>21</v>
      </c>
      <c r="O54">
        <v>1</v>
      </c>
      <c r="P54" t="s">
        <v>22</v>
      </c>
      <c r="Q54">
        <v>37.687525999999998</v>
      </c>
      <c r="R54">
        <v>-121.784217</v>
      </c>
    </row>
    <row r="55" spans="1:18" x14ac:dyDescent="0.25">
      <c r="A55" t="s">
        <v>52</v>
      </c>
      <c r="B55">
        <v>60010007</v>
      </c>
      <c r="C55">
        <v>3</v>
      </c>
      <c r="D55">
        <v>5.7</v>
      </c>
      <c r="E55" t="s">
        <v>18</v>
      </c>
      <c r="F55">
        <v>24</v>
      </c>
      <c r="G55">
        <v>1</v>
      </c>
      <c r="H55">
        <v>100</v>
      </c>
      <c r="I55">
        <v>88101</v>
      </c>
      <c r="J55" t="s">
        <v>19</v>
      </c>
      <c r="K55">
        <v>41860</v>
      </c>
      <c r="L55" t="s">
        <v>20</v>
      </c>
      <c r="M55">
        <v>6</v>
      </c>
      <c r="N55" t="s">
        <v>21</v>
      </c>
      <c r="O55">
        <v>1</v>
      </c>
      <c r="P55" t="s">
        <v>22</v>
      </c>
      <c r="Q55">
        <v>37.687525999999998</v>
      </c>
      <c r="R55">
        <v>-121.784217</v>
      </c>
    </row>
    <row r="56" spans="1:18" x14ac:dyDescent="0.25">
      <c r="A56" t="s">
        <v>53</v>
      </c>
      <c r="B56">
        <v>60010007</v>
      </c>
      <c r="C56">
        <v>3</v>
      </c>
      <c r="D56">
        <v>7.2</v>
      </c>
      <c r="E56" t="s">
        <v>18</v>
      </c>
      <c r="F56">
        <v>30</v>
      </c>
      <c r="G56">
        <v>1</v>
      </c>
      <c r="H56">
        <v>100</v>
      </c>
      <c r="I56">
        <v>88101</v>
      </c>
      <c r="J56" t="s">
        <v>19</v>
      </c>
      <c r="K56">
        <v>41860</v>
      </c>
      <c r="L56" t="s">
        <v>20</v>
      </c>
      <c r="M56">
        <v>6</v>
      </c>
      <c r="N56" t="s">
        <v>21</v>
      </c>
      <c r="O56">
        <v>1</v>
      </c>
      <c r="P56" t="s">
        <v>22</v>
      </c>
      <c r="Q56">
        <v>37.687525999999998</v>
      </c>
      <c r="R56">
        <v>-121.784217</v>
      </c>
    </row>
    <row r="57" spans="1:18" x14ac:dyDescent="0.25">
      <c r="A57" t="s">
        <v>54</v>
      </c>
      <c r="B57">
        <v>60010007</v>
      </c>
      <c r="C57">
        <v>3</v>
      </c>
      <c r="D57">
        <v>7.4</v>
      </c>
      <c r="E57" t="s">
        <v>18</v>
      </c>
      <c r="F57">
        <v>31</v>
      </c>
      <c r="G57">
        <v>1</v>
      </c>
      <c r="H57">
        <v>100</v>
      </c>
      <c r="I57">
        <v>88101</v>
      </c>
      <c r="J57" t="s">
        <v>19</v>
      </c>
      <c r="K57">
        <v>41860</v>
      </c>
      <c r="L57" t="s">
        <v>20</v>
      </c>
      <c r="M57">
        <v>6</v>
      </c>
      <c r="N57" t="s">
        <v>21</v>
      </c>
      <c r="O57">
        <v>1</v>
      </c>
      <c r="P57" t="s">
        <v>22</v>
      </c>
      <c r="Q57">
        <v>37.687525999999998</v>
      </c>
      <c r="R57">
        <v>-121.784217</v>
      </c>
    </row>
    <row r="58" spans="1:18" x14ac:dyDescent="0.25">
      <c r="A58" t="s">
        <v>55</v>
      </c>
      <c r="B58">
        <v>60010007</v>
      </c>
      <c r="C58">
        <v>3</v>
      </c>
      <c r="D58">
        <v>3.5</v>
      </c>
      <c r="E58" t="s">
        <v>18</v>
      </c>
      <c r="F58">
        <v>15</v>
      </c>
      <c r="G58">
        <v>1</v>
      </c>
      <c r="H58">
        <v>100</v>
      </c>
      <c r="I58">
        <v>88101</v>
      </c>
      <c r="J58" t="s">
        <v>19</v>
      </c>
      <c r="K58">
        <v>41860</v>
      </c>
      <c r="L58" t="s">
        <v>20</v>
      </c>
      <c r="M58">
        <v>6</v>
      </c>
      <c r="N58" t="s">
        <v>21</v>
      </c>
      <c r="O58">
        <v>1</v>
      </c>
      <c r="P58" t="s">
        <v>22</v>
      </c>
      <c r="Q58">
        <v>37.687525999999998</v>
      </c>
      <c r="R58">
        <v>-121.784217</v>
      </c>
    </row>
    <row r="59" spans="1:18" x14ac:dyDescent="0.25">
      <c r="A59" t="s">
        <v>56</v>
      </c>
      <c r="B59">
        <v>60010007</v>
      </c>
      <c r="C59">
        <v>3</v>
      </c>
      <c r="D59">
        <v>5.7</v>
      </c>
      <c r="E59" t="s">
        <v>18</v>
      </c>
      <c r="F59">
        <v>24</v>
      </c>
      <c r="G59">
        <v>1</v>
      </c>
      <c r="H59">
        <v>100</v>
      </c>
      <c r="I59">
        <v>88101</v>
      </c>
      <c r="J59" t="s">
        <v>19</v>
      </c>
      <c r="K59">
        <v>41860</v>
      </c>
      <c r="L59" t="s">
        <v>20</v>
      </c>
      <c r="M59">
        <v>6</v>
      </c>
      <c r="N59" t="s">
        <v>21</v>
      </c>
      <c r="O59">
        <v>1</v>
      </c>
      <c r="P59" t="s">
        <v>22</v>
      </c>
      <c r="Q59">
        <v>37.687525999999998</v>
      </c>
      <c r="R59">
        <v>-121.784217</v>
      </c>
    </row>
    <row r="60" spans="1:18" x14ac:dyDescent="0.25">
      <c r="A60" s="1">
        <v>42007</v>
      </c>
      <c r="B60">
        <v>60010007</v>
      </c>
      <c r="C60">
        <v>3</v>
      </c>
      <c r="D60">
        <v>6.1</v>
      </c>
      <c r="E60" t="s">
        <v>18</v>
      </c>
      <c r="F60">
        <v>25</v>
      </c>
      <c r="G60">
        <v>1</v>
      </c>
      <c r="H60">
        <v>100</v>
      </c>
      <c r="I60">
        <v>88101</v>
      </c>
      <c r="J60" t="s">
        <v>19</v>
      </c>
      <c r="K60">
        <v>41860</v>
      </c>
      <c r="L60" t="s">
        <v>20</v>
      </c>
      <c r="M60">
        <v>6</v>
      </c>
      <c r="N60" t="s">
        <v>21</v>
      </c>
      <c r="O60">
        <v>1</v>
      </c>
      <c r="P60" t="s">
        <v>22</v>
      </c>
      <c r="Q60">
        <v>37.687525999999998</v>
      </c>
      <c r="R60">
        <v>-121.784217</v>
      </c>
    </row>
    <row r="61" spans="1:18" x14ac:dyDescent="0.25">
      <c r="A61" s="1">
        <v>42038</v>
      </c>
      <c r="B61">
        <v>60010007</v>
      </c>
      <c r="C61">
        <v>3</v>
      </c>
      <c r="D61">
        <v>6.5</v>
      </c>
      <c r="E61" t="s">
        <v>18</v>
      </c>
      <c r="F61">
        <v>27</v>
      </c>
      <c r="G61">
        <v>1</v>
      </c>
      <c r="H61">
        <v>100</v>
      </c>
      <c r="I61">
        <v>88101</v>
      </c>
      <c r="J61" t="s">
        <v>19</v>
      </c>
      <c r="K61">
        <v>41860</v>
      </c>
      <c r="L61" t="s">
        <v>20</v>
      </c>
      <c r="M61">
        <v>6</v>
      </c>
      <c r="N61" t="s">
        <v>21</v>
      </c>
      <c r="O61">
        <v>1</v>
      </c>
      <c r="P61" t="s">
        <v>22</v>
      </c>
      <c r="Q61">
        <v>37.687525999999998</v>
      </c>
      <c r="R61">
        <v>-121.784217</v>
      </c>
    </row>
    <row r="62" spans="1:18" x14ac:dyDescent="0.25">
      <c r="A62" s="1">
        <v>42066</v>
      </c>
      <c r="B62">
        <v>60010007</v>
      </c>
      <c r="C62">
        <v>3</v>
      </c>
      <c r="D62">
        <v>7.9</v>
      </c>
      <c r="E62" t="s">
        <v>18</v>
      </c>
      <c r="F62">
        <v>33</v>
      </c>
      <c r="G62">
        <v>1</v>
      </c>
      <c r="H62">
        <v>100</v>
      </c>
      <c r="I62">
        <v>88101</v>
      </c>
      <c r="J62" t="s">
        <v>19</v>
      </c>
      <c r="K62">
        <v>41860</v>
      </c>
      <c r="L62" t="s">
        <v>20</v>
      </c>
      <c r="M62">
        <v>6</v>
      </c>
      <c r="N62" t="s">
        <v>21</v>
      </c>
      <c r="O62">
        <v>1</v>
      </c>
      <c r="P62" t="s">
        <v>22</v>
      </c>
      <c r="Q62">
        <v>37.687525999999998</v>
      </c>
      <c r="R62">
        <v>-121.784217</v>
      </c>
    </row>
    <row r="63" spans="1:18" x14ac:dyDescent="0.25">
      <c r="A63" s="1">
        <v>42097</v>
      </c>
      <c r="B63">
        <v>60010007</v>
      </c>
      <c r="C63">
        <v>3</v>
      </c>
      <c r="D63">
        <v>6.4</v>
      </c>
      <c r="E63" t="s">
        <v>18</v>
      </c>
      <c r="F63">
        <v>27</v>
      </c>
      <c r="G63">
        <v>1</v>
      </c>
      <c r="H63">
        <v>100</v>
      </c>
      <c r="I63">
        <v>88101</v>
      </c>
      <c r="J63" t="s">
        <v>19</v>
      </c>
      <c r="K63">
        <v>41860</v>
      </c>
      <c r="L63" t="s">
        <v>20</v>
      </c>
      <c r="M63">
        <v>6</v>
      </c>
      <c r="N63" t="s">
        <v>21</v>
      </c>
      <c r="O63">
        <v>1</v>
      </c>
      <c r="P63" t="s">
        <v>22</v>
      </c>
      <c r="Q63">
        <v>37.687525999999998</v>
      </c>
      <c r="R63">
        <v>-121.784217</v>
      </c>
    </row>
    <row r="64" spans="1:18" x14ac:dyDescent="0.25">
      <c r="A64" s="1">
        <v>42127</v>
      </c>
      <c r="B64">
        <v>60010007</v>
      </c>
      <c r="C64">
        <v>3</v>
      </c>
      <c r="D64">
        <v>8.5</v>
      </c>
      <c r="E64" t="s">
        <v>18</v>
      </c>
      <c r="F64">
        <v>35</v>
      </c>
      <c r="G64">
        <v>1</v>
      </c>
      <c r="H64">
        <v>100</v>
      </c>
      <c r="I64">
        <v>88101</v>
      </c>
      <c r="J64" t="s">
        <v>19</v>
      </c>
      <c r="K64">
        <v>41860</v>
      </c>
      <c r="L64" t="s">
        <v>20</v>
      </c>
      <c r="M64">
        <v>6</v>
      </c>
      <c r="N64" t="s">
        <v>21</v>
      </c>
      <c r="O64">
        <v>1</v>
      </c>
      <c r="P64" t="s">
        <v>22</v>
      </c>
      <c r="Q64">
        <v>37.687525999999998</v>
      </c>
      <c r="R64">
        <v>-121.784217</v>
      </c>
    </row>
    <row r="65" spans="1:18" x14ac:dyDescent="0.25">
      <c r="A65" s="1">
        <v>42158</v>
      </c>
      <c r="B65">
        <v>60010007</v>
      </c>
      <c r="C65">
        <v>3</v>
      </c>
      <c r="D65">
        <v>9.1</v>
      </c>
      <c r="E65" t="s">
        <v>18</v>
      </c>
      <c r="F65">
        <v>38</v>
      </c>
      <c r="G65">
        <v>1</v>
      </c>
      <c r="H65">
        <v>100</v>
      </c>
      <c r="I65">
        <v>88101</v>
      </c>
      <c r="J65" t="s">
        <v>19</v>
      </c>
      <c r="K65">
        <v>41860</v>
      </c>
      <c r="L65" t="s">
        <v>20</v>
      </c>
      <c r="M65">
        <v>6</v>
      </c>
      <c r="N65" t="s">
        <v>21</v>
      </c>
      <c r="O65">
        <v>1</v>
      </c>
      <c r="P65" t="s">
        <v>22</v>
      </c>
      <c r="Q65">
        <v>37.687525999999998</v>
      </c>
      <c r="R65">
        <v>-121.784217</v>
      </c>
    </row>
    <row r="66" spans="1:18" x14ac:dyDescent="0.25">
      <c r="A66" s="1">
        <v>42188</v>
      </c>
      <c r="B66">
        <v>60010007</v>
      </c>
      <c r="C66">
        <v>3</v>
      </c>
      <c r="D66">
        <v>9.5</v>
      </c>
      <c r="E66" t="s">
        <v>18</v>
      </c>
      <c r="F66">
        <v>40</v>
      </c>
      <c r="G66">
        <v>1</v>
      </c>
      <c r="H66">
        <v>100</v>
      </c>
      <c r="I66">
        <v>88101</v>
      </c>
      <c r="J66" t="s">
        <v>19</v>
      </c>
      <c r="K66">
        <v>41860</v>
      </c>
      <c r="L66" t="s">
        <v>20</v>
      </c>
      <c r="M66">
        <v>6</v>
      </c>
      <c r="N66" t="s">
        <v>21</v>
      </c>
      <c r="O66">
        <v>1</v>
      </c>
      <c r="P66" t="s">
        <v>22</v>
      </c>
      <c r="Q66">
        <v>37.687525999999998</v>
      </c>
      <c r="R66">
        <v>-121.784217</v>
      </c>
    </row>
    <row r="67" spans="1:18" x14ac:dyDescent="0.25">
      <c r="A67" s="1">
        <v>42219</v>
      </c>
      <c r="B67">
        <v>60010007</v>
      </c>
      <c r="C67">
        <v>3</v>
      </c>
      <c r="D67">
        <v>11.5</v>
      </c>
      <c r="E67" t="s">
        <v>18</v>
      </c>
      <c r="F67">
        <v>48</v>
      </c>
      <c r="G67">
        <v>1</v>
      </c>
      <c r="H67">
        <v>100</v>
      </c>
      <c r="I67">
        <v>88101</v>
      </c>
      <c r="J67" t="s">
        <v>19</v>
      </c>
      <c r="K67">
        <v>41860</v>
      </c>
      <c r="L67" t="s">
        <v>20</v>
      </c>
      <c r="M67">
        <v>6</v>
      </c>
      <c r="N67" t="s">
        <v>21</v>
      </c>
      <c r="O67">
        <v>1</v>
      </c>
      <c r="P67" t="s">
        <v>22</v>
      </c>
      <c r="Q67">
        <v>37.687525999999998</v>
      </c>
      <c r="R67">
        <v>-121.784217</v>
      </c>
    </row>
    <row r="68" spans="1:18" x14ac:dyDescent="0.25">
      <c r="A68" s="1">
        <v>42250</v>
      </c>
      <c r="B68">
        <v>60010007</v>
      </c>
      <c r="C68">
        <v>3</v>
      </c>
      <c r="D68">
        <v>12</v>
      </c>
      <c r="E68" t="s">
        <v>18</v>
      </c>
      <c r="F68">
        <v>50</v>
      </c>
      <c r="G68">
        <v>1</v>
      </c>
      <c r="H68">
        <v>100</v>
      </c>
      <c r="I68">
        <v>88101</v>
      </c>
      <c r="J68" t="s">
        <v>19</v>
      </c>
      <c r="K68">
        <v>41860</v>
      </c>
      <c r="L68" t="s">
        <v>20</v>
      </c>
      <c r="M68">
        <v>6</v>
      </c>
      <c r="N68" t="s">
        <v>21</v>
      </c>
      <c r="O68">
        <v>1</v>
      </c>
      <c r="P68" t="s">
        <v>22</v>
      </c>
      <c r="Q68">
        <v>37.687525999999998</v>
      </c>
      <c r="R68">
        <v>-121.784217</v>
      </c>
    </row>
    <row r="69" spans="1:18" x14ac:dyDescent="0.25">
      <c r="A69" s="1">
        <v>42280</v>
      </c>
      <c r="B69">
        <v>60010007</v>
      </c>
      <c r="C69">
        <v>3</v>
      </c>
      <c r="D69">
        <v>13.5</v>
      </c>
      <c r="E69" t="s">
        <v>18</v>
      </c>
      <c r="F69">
        <v>54</v>
      </c>
      <c r="G69">
        <v>1</v>
      </c>
      <c r="H69">
        <v>100</v>
      </c>
      <c r="I69">
        <v>88101</v>
      </c>
      <c r="J69" t="s">
        <v>19</v>
      </c>
      <c r="K69">
        <v>41860</v>
      </c>
      <c r="L69" t="s">
        <v>20</v>
      </c>
      <c r="M69">
        <v>6</v>
      </c>
      <c r="N69" t="s">
        <v>21</v>
      </c>
      <c r="O69">
        <v>1</v>
      </c>
      <c r="P69" t="s">
        <v>22</v>
      </c>
      <c r="Q69">
        <v>37.687525999999998</v>
      </c>
      <c r="R69">
        <v>-121.784217</v>
      </c>
    </row>
    <row r="70" spans="1:18" x14ac:dyDescent="0.25">
      <c r="A70" s="1">
        <v>42311</v>
      </c>
      <c r="B70">
        <v>60010007</v>
      </c>
      <c r="C70">
        <v>3</v>
      </c>
      <c r="D70">
        <v>8.6999999999999993</v>
      </c>
      <c r="E70" t="s">
        <v>18</v>
      </c>
      <c r="F70">
        <v>36</v>
      </c>
      <c r="G70">
        <v>1</v>
      </c>
      <c r="H70">
        <v>100</v>
      </c>
      <c r="I70">
        <v>88101</v>
      </c>
      <c r="J70" t="s">
        <v>19</v>
      </c>
      <c r="K70">
        <v>41860</v>
      </c>
      <c r="L70" t="s">
        <v>20</v>
      </c>
      <c r="M70">
        <v>6</v>
      </c>
      <c r="N70" t="s">
        <v>21</v>
      </c>
      <c r="O70">
        <v>1</v>
      </c>
      <c r="P70" t="s">
        <v>22</v>
      </c>
      <c r="Q70">
        <v>37.687525999999998</v>
      </c>
      <c r="R70">
        <v>-121.784217</v>
      </c>
    </row>
    <row r="71" spans="1:18" x14ac:dyDescent="0.25">
      <c r="A71" s="1">
        <v>42341</v>
      </c>
      <c r="B71">
        <v>60010007</v>
      </c>
      <c r="C71">
        <v>3</v>
      </c>
      <c r="D71">
        <v>6.4</v>
      </c>
      <c r="E71" t="s">
        <v>18</v>
      </c>
      <c r="F71">
        <v>27</v>
      </c>
      <c r="G71">
        <v>1</v>
      </c>
      <c r="H71">
        <v>100</v>
      </c>
      <c r="I71">
        <v>88101</v>
      </c>
      <c r="J71" t="s">
        <v>19</v>
      </c>
      <c r="K71">
        <v>41860</v>
      </c>
      <c r="L71" t="s">
        <v>20</v>
      </c>
      <c r="M71">
        <v>6</v>
      </c>
      <c r="N71" t="s">
        <v>21</v>
      </c>
      <c r="O71">
        <v>1</v>
      </c>
      <c r="P71" t="s">
        <v>22</v>
      </c>
      <c r="Q71">
        <v>37.687525999999998</v>
      </c>
      <c r="R71">
        <v>-121.784217</v>
      </c>
    </row>
    <row r="72" spans="1:18" x14ac:dyDescent="0.25">
      <c r="A72" t="s">
        <v>57</v>
      </c>
      <c r="B72">
        <v>60010007</v>
      </c>
      <c r="C72">
        <v>3</v>
      </c>
      <c r="D72">
        <v>7.9</v>
      </c>
      <c r="E72" t="s">
        <v>18</v>
      </c>
      <c r="F72">
        <v>33</v>
      </c>
      <c r="G72">
        <v>1</v>
      </c>
      <c r="H72">
        <v>100</v>
      </c>
      <c r="I72">
        <v>88101</v>
      </c>
      <c r="J72" t="s">
        <v>19</v>
      </c>
      <c r="K72">
        <v>41860</v>
      </c>
      <c r="L72" t="s">
        <v>20</v>
      </c>
      <c r="M72">
        <v>6</v>
      </c>
      <c r="N72" t="s">
        <v>21</v>
      </c>
      <c r="O72">
        <v>1</v>
      </c>
      <c r="P72" t="s">
        <v>22</v>
      </c>
      <c r="Q72">
        <v>37.687525999999998</v>
      </c>
      <c r="R72">
        <v>-121.784217</v>
      </c>
    </row>
    <row r="73" spans="1:18" x14ac:dyDescent="0.25">
      <c r="A73" t="s">
        <v>58</v>
      </c>
      <c r="B73">
        <v>60010007</v>
      </c>
      <c r="C73">
        <v>3</v>
      </c>
      <c r="D73">
        <v>11.5</v>
      </c>
      <c r="E73" t="s">
        <v>18</v>
      </c>
      <c r="F73">
        <v>48</v>
      </c>
      <c r="G73">
        <v>1</v>
      </c>
      <c r="H73">
        <v>100</v>
      </c>
      <c r="I73">
        <v>88101</v>
      </c>
      <c r="J73" t="s">
        <v>19</v>
      </c>
      <c r="K73">
        <v>41860</v>
      </c>
      <c r="L73" t="s">
        <v>20</v>
      </c>
      <c r="M73">
        <v>6</v>
      </c>
      <c r="N73" t="s">
        <v>21</v>
      </c>
      <c r="O73">
        <v>1</v>
      </c>
      <c r="P73" t="s">
        <v>22</v>
      </c>
      <c r="Q73">
        <v>37.687525999999998</v>
      </c>
      <c r="R73">
        <v>-121.784217</v>
      </c>
    </row>
    <row r="74" spans="1:18" x14ac:dyDescent="0.25">
      <c r="A74" t="s">
        <v>59</v>
      </c>
      <c r="B74">
        <v>60010007</v>
      </c>
      <c r="C74">
        <v>3</v>
      </c>
      <c r="D74">
        <v>5.5</v>
      </c>
      <c r="E74" t="s">
        <v>18</v>
      </c>
      <c r="F74">
        <v>23</v>
      </c>
      <c r="G74">
        <v>1</v>
      </c>
      <c r="H74">
        <v>100</v>
      </c>
      <c r="I74">
        <v>88101</v>
      </c>
      <c r="J74" t="s">
        <v>19</v>
      </c>
      <c r="K74">
        <v>41860</v>
      </c>
      <c r="L74" t="s">
        <v>20</v>
      </c>
      <c r="M74">
        <v>6</v>
      </c>
      <c r="N74" t="s">
        <v>21</v>
      </c>
      <c r="O74">
        <v>1</v>
      </c>
      <c r="P74" t="s">
        <v>22</v>
      </c>
      <c r="Q74">
        <v>37.687525999999998</v>
      </c>
      <c r="R74">
        <v>-121.784217</v>
      </c>
    </row>
    <row r="75" spans="1:18" x14ac:dyDescent="0.25">
      <c r="A75" t="s">
        <v>60</v>
      </c>
      <c r="B75">
        <v>60010007</v>
      </c>
      <c r="C75">
        <v>3</v>
      </c>
      <c r="D75">
        <v>3.5</v>
      </c>
      <c r="E75" t="s">
        <v>18</v>
      </c>
      <c r="F75">
        <v>15</v>
      </c>
      <c r="G75">
        <v>1</v>
      </c>
      <c r="H75">
        <v>100</v>
      </c>
      <c r="I75">
        <v>88101</v>
      </c>
      <c r="J75" t="s">
        <v>19</v>
      </c>
      <c r="K75">
        <v>41860</v>
      </c>
      <c r="L75" t="s">
        <v>20</v>
      </c>
      <c r="M75">
        <v>6</v>
      </c>
      <c r="N75" t="s">
        <v>21</v>
      </c>
      <c r="O75">
        <v>1</v>
      </c>
      <c r="P75" t="s">
        <v>22</v>
      </c>
      <c r="Q75">
        <v>37.687525999999998</v>
      </c>
      <c r="R75">
        <v>-121.784217</v>
      </c>
    </row>
    <row r="76" spans="1:18" x14ac:dyDescent="0.25">
      <c r="A76" t="s">
        <v>61</v>
      </c>
      <c r="B76">
        <v>60010007</v>
      </c>
      <c r="C76">
        <v>3</v>
      </c>
      <c r="D76">
        <v>5.0999999999999996</v>
      </c>
      <c r="E76" t="s">
        <v>18</v>
      </c>
      <c r="F76">
        <v>21</v>
      </c>
      <c r="G76">
        <v>1</v>
      </c>
      <c r="H76">
        <v>100</v>
      </c>
      <c r="I76">
        <v>88101</v>
      </c>
      <c r="J76" t="s">
        <v>19</v>
      </c>
      <c r="K76">
        <v>41860</v>
      </c>
      <c r="L76" t="s">
        <v>20</v>
      </c>
      <c r="M76">
        <v>6</v>
      </c>
      <c r="N76" t="s">
        <v>21</v>
      </c>
      <c r="O76">
        <v>1</v>
      </c>
      <c r="P76" t="s">
        <v>22</v>
      </c>
      <c r="Q76">
        <v>37.687525999999998</v>
      </c>
      <c r="R76">
        <v>-121.784217</v>
      </c>
    </row>
    <row r="77" spans="1:18" x14ac:dyDescent="0.25">
      <c r="A77" t="s">
        <v>62</v>
      </c>
      <c r="B77">
        <v>60010007</v>
      </c>
      <c r="C77">
        <v>3</v>
      </c>
      <c r="D77">
        <v>5.7</v>
      </c>
      <c r="E77" t="s">
        <v>18</v>
      </c>
      <c r="F77">
        <v>24</v>
      </c>
      <c r="G77">
        <v>1</v>
      </c>
      <c r="H77">
        <v>100</v>
      </c>
      <c r="I77">
        <v>88101</v>
      </c>
      <c r="J77" t="s">
        <v>19</v>
      </c>
      <c r="K77">
        <v>41860</v>
      </c>
      <c r="L77" t="s">
        <v>20</v>
      </c>
      <c r="M77">
        <v>6</v>
      </c>
      <c r="N77" t="s">
        <v>21</v>
      </c>
      <c r="O77">
        <v>1</v>
      </c>
      <c r="P77" t="s">
        <v>22</v>
      </c>
      <c r="Q77">
        <v>37.687525999999998</v>
      </c>
      <c r="R77">
        <v>-121.784217</v>
      </c>
    </row>
    <row r="78" spans="1:18" x14ac:dyDescent="0.25">
      <c r="A78" t="s">
        <v>63</v>
      </c>
      <c r="B78">
        <v>60010007</v>
      </c>
      <c r="C78">
        <v>3</v>
      </c>
      <c r="D78">
        <v>6.7</v>
      </c>
      <c r="E78" t="s">
        <v>18</v>
      </c>
      <c r="F78">
        <v>28</v>
      </c>
      <c r="G78">
        <v>1</v>
      </c>
      <c r="H78">
        <v>100</v>
      </c>
      <c r="I78">
        <v>88101</v>
      </c>
      <c r="J78" t="s">
        <v>19</v>
      </c>
      <c r="K78">
        <v>41860</v>
      </c>
      <c r="L78" t="s">
        <v>20</v>
      </c>
      <c r="M78">
        <v>6</v>
      </c>
      <c r="N78" t="s">
        <v>21</v>
      </c>
      <c r="O78">
        <v>1</v>
      </c>
      <c r="P78" t="s">
        <v>22</v>
      </c>
      <c r="Q78">
        <v>37.687525999999998</v>
      </c>
      <c r="R78">
        <v>-121.784217</v>
      </c>
    </row>
    <row r="79" spans="1:18" x14ac:dyDescent="0.25">
      <c r="A79" t="s">
        <v>64</v>
      </c>
      <c r="B79">
        <v>60010007</v>
      </c>
      <c r="C79">
        <v>3</v>
      </c>
      <c r="D79">
        <v>7.5</v>
      </c>
      <c r="E79" t="s">
        <v>18</v>
      </c>
      <c r="F79">
        <v>31</v>
      </c>
      <c r="G79">
        <v>1</v>
      </c>
      <c r="H79">
        <v>100</v>
      </c>
      <c r="I79">
        <v>88101</v>
      </c>
      <c r="J79" t="s">
        <v>19</v>
      </c>
      <c r="K79">
        <v>41860</v>
      </c>
      <c r="L79" t="s">
        <v>20</v>
      </c>
      <c r="M79">
        <v>6</v>
      </c>
      <c r="N79" t="s">
        <v>21</v>
      </c>
      <c r="O79">
        <v>1</v>
      </c>
      <c r="P79" t="s">
        <v>22</v>
      </c>
      <c r="Q79">
        <v>37.687525999999998</v>
      </c>
      <c r="R79">
        <v>-121.784217</v>
      </c>
    </row>
    <row r="80" spans="1:18" x14ac:dyDescent="0.25">
      <c r="A80" t="s">
        <v>65</v>
      </c>
      <c r="B80">
        <v>60010007</v>
      </c>
      <c r="C80">
        <v>3</v>
      </c>
      <c r="D80">
        <v>4.0999999999999996</v>
      </c>
      <c r="E80" t="s">
        <v>18</v>
      </c>
      <c r="F80">
        <v>17</v>
      </c>
      <c r="G80">
        <v>1</v>
      </c>
      <c r="H80">
        <v>100</v>
      </c>
      <c r="I80">
        <v>88101</v>
      </c>
      <c r="J80" t="s">
        <v>19</v>
      </c>
      <c r="K80">
        <v>41860</v>
      </c>
      <c r="L80" t="s">
        <v>20</v>
      </c>
      <c r="M80">
        <v>6</v>
      </c>
      <c r="N80" t="s">
        <v>21</v>
      </c>
      <c r="O80">
        <v>1</v>
      </c>
      <c r="P80" t="s">
        <v>22</v>
      </c>
      <c r="Q80">
        <v>37.687525999999998</v>
      </c>
      <c r="R80">
        <v>-121.784217</v>
      </c>
    </row>
    <row r="81" spans="1:18" x14ac:dyDescent="0.25">
      <c r="A81" t="s">
        <v>66</v>
      </c>
      <c r="B81">
        <v>60010007</v>
      </c>
      <c r="C81">
        <v>3</v>
      </c>
      <c r="D81">
        <v>3.4</v>
      </c>
      <c r="E81" t="s">
        <v>18</v>
      </c>
      <c r="F81">
        <v>14</v>
      </c>
      <c r="G81">
        <v>1</v>
      </c>
      <c r="H81">
        <v>100</v>
      </c>
      <c r="I81">
        <v>88101</v>
      </c>
      <c r="J81" t="s">
        <v>19</v>
      </c>
      <c r="K81">
        <v>41860</v>
      </c>
      <c r="L81" t="s">
        <v>20</v>
      </c>
      <c r="M81">
        <v>6</v>
      </c>
      <c r="N81" t="s">
        <v>21</v>
      </c>
      <c r="O81">
        <v>1</v>
      </c>
      <c r="P81" t="s">
        <v>22</v>
      </c>
      <c r="Q81">
        <v>37.687525999999998</v>
      </c>
      <c r="R81">
        <v>-121.784217</v>
      </c>
    </row>
    <row r="82" spans="1:18" x14ac:dyDescent="0.25">
      <c r="A82" t="s">
        <v>67</v>
      </c>
      <c r="B82">
        <v>60010007</v>
      </c>
      <c r="C82">
        <v>3</v>
      </c>
      <c r="D82">
        <v>4</v>
      </c>
      <c r="E82" t="s">
        <v>18</v>
      </c>
      <c r="F82">
        <v>17</v>
      </c>
      <c r="G82">
        <v>1</v>
      </c>
      <c r="H82">
        <v>100</v>
      </c>
      <c r="I82">
        <v>88101</v>
      </c>
      <c r="J82" t="s">
        <v>19</v>
      </c>
      <c r="K82">
        <v>41860</v>
      </c>
      <c r="L82" t="s">
        <v>20</v>
      </c>
      <c r="M82">
        <v>6</v>
      </c>
      <c r="N82" t="s">
        <v>21</v>
      </c>
      <c r="O82">
        <v>1</v>
      </c>
      <c r="P82" t="s">
        <v>22</v>
      </c>
      <c r="Q82">
        <v>37.687525999999998</v>
      </c>
      <c r="R82">
        <v>-121.784217</v>
      </c>
    </row>
    <row r="83" spans="1:18" x14ac:dyDescent="0.25">
      <c r="A83" t="s">
        <v>68</v>
      </c>
      <c r="B83">
        <v>60010007</v>
      </c>
      <c r="C83">
        <v>3</v>
      </c>
      <c r="D83">
        <v>4.7</v>
      </c>
      <c r="E83" t="s">
        <v>18</v>
      </c>
      <c r="F83">
        <v>20</v>
      </c>
      <c r="G83">
        <v>1</v>
      </c>
      <c r="H83">
        <v>100</v>
      </c>
      <c r="I83">
        <v>88101</v>
      </c>
      <c r="J83" t="s">
        <v>19</v>
      </c>
      <c r="K83">
        <v>41860</v>
      </c>
      <c r="L83" t="s">
        <v>20</v>
      </c>
      <c r="M83">
        <v>6</v>
      </c>
      <c r="N83" t="s">
        <v>21</v>
      </c>
      <c r="O83">
        <v>1</v>
      </c>
      <c r="P83" t="s">
        <v>22</v>
      </c>
      <c r="Q83">
        <v>37.687525999999998</v>
      </c>
      <c r="R83">
        <v>-121.784217</v>
      </c>
    </row>
    <row r="84" spans="1:18" x14ac:dyDescent="0.25">
      <c r="A84" t="s">
        <v>69</v>
      </c>
      <c r="B84">
        <v>60010007</v>
      </c>
      <c r="C84">
        <v>3</v>
      </c>
      <c r="D84">
        <v>3.8</v>
      </c>
      <c r="E84" t="s">
        <v>18</v>
      </c>
      <c r="F84">
        <v>16</v>
      </c>
      <c r="G84">
        <v>1</v>
      </c>
      <c r="H84">
        <v>100</v>
      </c>
      <c r="I84">
        <v>88101</v>
      </c>
      <c r="J84" t="s">
        <v>19</v>
      </c>
      <c r="K84">
        <v>41860</v>
      </c>
      <c r="L84" t="s">
        <v>20</v>
      </c>
      <c r="M84">
        <v>6</v>
      </c>
      <c r="N84" t="s">
        <v>21</v>
      </c>
      <c r="O84">
        <v>1</v>
      </c>
      <c r="P84" t="s">
        <v>22</v>
      </c>
      <c r="Q84">
        <v>37.687525999999998</v>
      </c>
      <c r="R84">
        <v>-121.784217</v>
      </c>
    </row>
    <row r="85" spans="1:18" x14ac:dyDescent="0.25">
      <c r="A85" t="s">
        <v>70</v>
      </c>
      <c r="B85">
        <v>60010007</v>
      </c>
      <c r="C85">
        <v>3</v>
      </c>
      <c r="D85">
        <v>6.6</v>
      </c>
      <c r="E85" t="s">
        <v>18</v>
      </c>
      <c r="F85">
        <v>28</v>
      </c>
      <c r="G85">
        <v>1</v>
      </c>
      <c r="H85">
        <v>100</v>
      </c>
      <c r="I85">
        <v>88101</v>
      </c>
      <c r="J85" t="s">
        <v>19</v>
      </c>
      <c r="K85">
        <v>41860</v>
      </c>
      <c r="L85" t="s">
        <v>20</v>
      </c>
      <c r="M85">
        <v>6</v>
      </c>
      <c r="N85" t="s">
        <v>21</v>
      </c>
      <c r="O85">
        <v>1</v>
      </c>
      <c r="P85" t="s">
        <v>22</v>
      </c>
      <c r="Q85">
        <v>37.687525999999998</v>
      </c>
      <c r="R85">
        <v>-121.784217</v>
      </c>
    </row>
    <row r="86" spans="1:18" x14ac:dyDescent="0.25">
      <c r="A86" t="s">
        <v>71</v>
      </c>
      <c r="B86">
        <v>60010007</v>
      </c>
      <c r="C86">
        <v>3</v>
      </c>
      <c r="D86">
        <v>6.3</v>
      </c>
      <c r="E86" t="s">
        <v>18</v>
      </c>
      <c r="F86">
        <v>26</v>
      </c>
      <c r="G86">
        <v>1</v>
      </c>
      <c r="H86">
        <v>100</v>
      </c>
      <c r="I86">
        <v>88101</v>
      </c>
      <c r="J86" t="s">
        <v>19</v>
      </c>
      <c r="K86">
        <v>41860</v>
      </c>
      <c r="L86" t="s">
        <v>20</v>
      </c>
      <c r="M86">
        <v>6</v>
      </c>
      <c r="N86" t="s">
        <v>21</v>
      </c>
      <c r="O86">
        <v>1</v>
      </c>
      <c r="P86" t="s">
        <v>22</v>
      </c>
      <c r="Q86">
        <v>37.687525999999998</v>
      </c>
      <c r="R86">
        <v>-121.784217</v>
      </c>
    </row>
    <row r="87" spans="1:18" x14ac:dyDescent="0.25">
      <c r="A87" t="s">
        <v>72</v>
      </c>
      <c r="B87">
        <v>60010007</v>
      </c>
      <c r="C87">
        <v>3</v>
      </c>
      <c r="D87">
        <v>4.3</v>
      </c>
      <c r="E87" t="s">
        <v>18</v>
      </c>
      <c r="F87">
        <v>18</v>
      </c>
      <c r="G87">
        <v>1</v>
      </c>
      <c r="H87">
        <v>100</v>
      </c>
      <c r="I87">
        <v>88101</v>
      </c>
      <c r="J87" t="s">
        <v>19</v>
      </c>
      <c r="K87">
        <v>41860</v>
      </c>
      <c r="L87" t="s">
        <v>20</v>
      </c>
      <c r="M87">
        <v>6</v>
      </c>
      <c r="N87" t="s">
        <v>21</v>
      </c>
      <c r="O87">
        <v>1</v>
      </c>
      <c r="P87" t="s">
        <v>22</v>
      </c>
      <c r="Q87">
        <v>37.687525999999998</v>
      </c>
      <c r="R87">
        <v>-121.784217</v>
      </c>
    </row>
    <row r="88" spans="1:18" x14ac:dyDescent="0.25">
      <c r="A88" t="s">
        <v>73</v>
      </c>
      <c r="B88">
        <v>60010007</v>
      </c>
      <c r="C88">
        <v>3</v>
      </c>
      <c r="D88">
        <v>8.3000000000000007</v>
      </c>
      <c r="E88" t="s">
        <v>18</v>
      </c>
      <c r="F88">
        <v>35</v>
      </c>
      <c r="G88">
        <v>1</v>
      </c>
      <c r="H88">
        <v>100</v>
      </c>
      <c r="I88">
        <v>88101</v>
      </c>
      <c r="J88" t="s">
        <v>19</v>
      </c>
      <c r="K88">
        <v>41860</v>
      </c>
      <c r="L88" t="s">
        <v>20</v>
      </c>
      <c r="M88">
        <v>6</v>
      </c>
      <c r="N88" t="s">
        <v>21</v>
      </c>
      <c r="O88">
        <v>1</v>
      </c>
      <c r="P88" t="s">
        <v>22</v>
      </c>
      <c r="Q88">
        <v>37.687525999999998</v>
      </c>
      <c r="R88">
        <v>-121.784217</v>
      </c>
    </row>
    <row r="89" spans="1:18" x14ac:dyDescent="0.25">
      <c r="A89" t="s">
        <v>74</v>
      </c>
      <c r="B89">
        <v>60010007</v>
      </c>
      <c r="C89">
        <v>3</v>
      </c>
      <c r="D89">
        <v>9.5</v>
      </c>
      <c r="E89" t="s">
        <v>18</v>
      </c>
      <c r="F89">
        <v>40</v>
      </c>
      <c r="G89">
        <v>1</v>
      </c>
      <c r="H89">
        <v>100</v>
      </c>
      <c r="I89">
        <v>88101</v>
      </c>
      <c r="J89" t="s">
        <v>19</v>
      </c>
      <c r="K89">
        <v>41860</v>
      </c>
      <c r="L89" t="s">
        <v>20</v>
      </c>
      <c r="M89">
        <v>6</v>
      </c>
      <c r="N89" t="s">
        <v>21</v>
      </c>
      <c r="O89">
        <v>1</v>
      </c>
      <c r="P89" t="s">
        <v>22</v>
      </c>
      <c r="Q89">
        <v>37.687525999999998</v>
      </c>
      <c r="R89">
        <v>-121.784217</v>
      </c>
    </row>
    <row r="90" spans="1:18" x14ac:dyDescent="0.25">
      <c r="A90" t="s">
        <v>75</v>
      </c>
      <c r="B90">
        <v>60010007</v>
      </c>
      <c r="C90">
        <v>3</v>
      </c>
      <c r="D90">
        <v>5.2</v>
      </c>
      <c r="E90" t="s">
        <v>18</v>
      </c>
      <c r="F90">
        <v>22</v>
      </c>
      <c r="G90">
        <v>1</v>
      </c>
      <c r="H90">
        <v>100</v>
      </c>
      <c r="I90">
        <v>88101</v>
      </c>
      <c r="J90" t="s">
        <v>19</v>
      </c>
      <c r="K90">
        <v>41860</v>
      </c>
      <c r="L90" t="s">
        <v>20</v>
      </c>
      <c r="M90">
        <v>6</v>
      </c>
      <c r="N90" t="s">
        <v>21</v>
      </c>
      <c r="O90">
        <v>1</v>
      </c>
      <c r="P90" t="s">
        <v>22</v>
      </c>
      <c r="Q90">
        <v>37.687525999999998</v>
      </c>
      <c r="R90">
        <v>-121.784217</v>
      </c>
    </row>
    <row r="91" spans="1:18" x14ac:dyDescent="0.25">
      <c r="A91" s="1">
        <v>42008</v>
      </c>
      <c r="B91">
        <v>60010007</v>
      </c>
      <c r="C91">
        <v>3</v>
      </c>
      <c r="D91">
        <v>5</v>
      </c>
      <c r="E91" t="s">
        <v>18</v>
      </c>
      <c r="F91">
        <v>21</v>
      </c>
      <c r="G91">
        <v>1</v>
      </c>
      <c r="H91">
        <v>100</v>
      </c>
      <c r="I91">
        <v>88101</v>
      </c>
      <c r="J91" t="s">
        <v>19</v>
      </c>
      <c r="K91">
        <v>41860</v>
      </c>
      <c r="L91" t="s">
        <v>20</v>
      </c>
      <c r="M91">
        <v>6</v>
      </c>
      <c r="N91" t="s">
        <v>21</v>
      </c>
      <c r="O91">
        <v>1</v>
      </c>
      <c r="P91" t="s">
        <v>22</v>
      </c>
      <c r="Q91">
        <v>37.687525999999998</v>
      </c>
      <c r="R91">
        <v>-121.784217</v>
      </c>
    </row>
    <row r="92" spans="1:18" x14ac:dyDescent="0.25">
      <c r="A92" s="1">
        <v>42039</v>
      </c>
      <c r="B92">
        <v>60010007</v>
      </c>
      <c r="C92">
        <v>3</v>
      </c>
      <c r="D92">
        <v>4.7</v>
      </c>
      <c r="E92" t="s">
        <v>18</v>
      </c>
      <c r="F92">
        <v>20</v>
      </c>
      <c r="G92">
        <v>1</v>
      </c>
      <c r="H92">
        <v>100</v>
      </c>
      <c r="I92">
        <v>88101</v>
      </c>
      <c r="J92" t="s">
        <v>19</v>
      </c>
      <c r="K92">
        <v>41860</v>
      </c>
      <c r="L92" t="s">
        <v>20</v>
      </c>
      <c r="M92">
        <v>6</v>
      </c>
      <c r="N92" t="s">
        <v>21</v>
      </c>
      <c r="O92">
        <v>1</v>
      </c>
      <c r="P92" t="s">
        <v>22</v>
      </c>
      <c r="Q92">
        <v>37.687525999999998</v>
      </c>
      <c r="R92">
        <v>-121.784217</v>
      </c>
    </row>
    <row r="93" spans="1:18" x14ac:dyDescent="0.25">
      <c r="A93" s="1">
        <v>42067</v>
      </c>
      <c r="B93">
        <v>60010007</v>
      </c>
      <c r="C93">
        <v>3</v>
      </c>
      <c r="D93">
        <v>8.4</v>
      </c>
      <c r="E93" t="s">
        <v>18</v>
      </c>
      <c r="F93">
        <v>35</v>
      </c>
      <c r="G93">
        <v>1</v>
      </c>
      <c r="H93">
        <v>100</v>
      </c>
      <c r="I93">
        <v>88101</v>
      </c>
      <c r="J93" t="s">
        <v>19</v>
      </c>
      <c r="K93">
        <v>41860</v>
      </c>
      <c r="L93" t="s">
        <v>20</v>
      </c>
      <c r="M93">
        <v>6</v>
      </c>
      <c r="N93" t="s">
        <v>21</v>
      </c>
      <c r="O93">
        <v>1</v>
      </c>
      <c r="P93" t="s">
        <v>22</v>
      </c>
      <c r="Q93">
        <v>37.687525999999998</v>
      </c>
      <c r="R93">
        <v>-121.784217</v>
      </c>
    </row>
    <row r="94" spans="1:18" x14ac:dyDescent="0.25">
      <c r="A94" s="1">
        <v>42098</v>
      </c>
      <c r="B94">
        <v>60010007</v>
      </c>
      <c r="C94">
        <v>3</v>
      </c>
      <c r="D94">
        <v>6.1</v>
      </c>
      <c r="E94" t="s">
        <v>18</v>
      </c>
      <c r="F94">
        <v>25</v>
      </c>
      <c r="G94">
        <v>1</v>
      </c>
      <c r="H94">
        <v>100</v>
      </c>
      <c r="I94">
        <v>88101</v>
      </c>
      <c r="J94" t="s">
        <v>19</v>
      </c>
      <c r="K94">
        <v>41860</v>
      </c>
      <c r="L94" t="s">
        <v>20</v>
      </c>
      <c r="M94">
        <v>6</v>
      </c>
      <c r="N94" t="s">
        <v>21</v>
      </c>
      <c r="O94">
        <v>1</v>
      </c>
      <c r="P94" t="s">
        <v>22</v>
      </c>
      <c r="Q94">
        <v>37.687525999999998</v>
      </c>
      <c r="R94">
        <v>-121.784217</v>
      </c>
    </row>
    <row r="95" spans="1:18" x14ac:dyDescent="0.25">
      <c r="A95" s="1">
        <v>42128</v>
      </c>
      <c r="B95">
        <v>60010007</v>
      </c>
      <c r="C95">
        <v>3</v>
      </c>
      <c r="D95">
        <v>3.8</v>
      </c>
      <c r="E95" t="s">
        <v>18</v>
      </c>
      <c r="F95">
        <v>16</v>
      </c>
      <c r="G95">
        <v>1</v>
      </c>
      <c r="H95">
        <v>100</v>
      </c>
      <c r="I95">
        <v>88101</v>
      </c>
      <c r="J95" t="s">
        <v>19</v>
      </c>
      <c r="K95">
        <v>41860</v>
      </c>
      <c r="L95" t="s">
        <v>20</v>
      </c>
      <c r="M95">
        <v>6</v>
      </c>
      <c r="N95" t="s">
        <v>21</v>
      </c>
      <c r="O95">
        <v>1</v>
      </c>
      <c r="P95" t="s">
        <v>22</v>
      </c>
      <c r="Q95">
        <v>37.687525999999998</v>
      </c>
      <c r="R95">
        <v>-121.784217</v>
      </c>
    </row>
    <row r="96" spans="1:18" x14ac:dyDescent="0.25">
      <c r="A96" s="1">
        <v>42159</v>
      </c>
      <c r="B96">
        <v>60010007</v>
      </c>
      <c r="C96">
        <v>3</v>
      </c>
      <c r="D96">
        <v>3.7</v>
      </c>
      <c r="E96" t="s">
        <v>18</v>
      </c>
      <c r="F96">
        <v>15</v>
      </c>
      <c r="G96">
        <v>1</v>
      </c>
      <c r="H96">
        <v>100</v>
      </c>
      <c r="I96">
        <v>88101</v>
      </c>
      <c r="J96" t="s">
        <v>19</v>
      </c>
      <c r="K96">
        <v>41860</v>
      </c>
      <c r="L96" t="s">
        <v>20</v>
      </c>
      <c r="M96">
        <v>6</v>
      </c>
      <c r="N96" t="s">
        <v>21</v>
      </c>
      <c r="O96">
        <v>1</v>
      </c>
      <c r="P96" t="s">
        <v>22</v>
      </c>
      <c r="Q96">
        <v>37.687525999999998</v>
      </c>
      <c r="R96">
        <v>-121.784217</v>
      </c>
    </row>
    <row r="97" spans="1:18" x14ac:dyDescent="0.25">
      <c r="A97" s="1">
        <v>42189</v>
      </c>
      <c r="B97">
        <v>60010007</v>
      </c>
      <c r="C97">
        <v>3</v>
      </c>
      <c r="D97">
        <v>2.5</v>
      </c>
      <c r="E97" t="s">
        <v>18</v>
      </c>
      <c r="F97">
        <v>10</v>
      </c>
      <c r="G97">
        <v>1</v>
      </c>
      <c r="H97">
        <v>100</v>
      </c>
      <c r="I97">
        <v>88101</v>
      </c>
      <c r="J97" t="s">
        <v>19</v>
      </c>
      <c r="K97">
        <v>41860</v>
      </c>
      <c r="L97" t="s">
        <v>20</v>
      </c>
      <c r="M97">
        <v>6</v>
      </c>
      <c r="N97" t="s">
        <v>21</v>
      </c>
      <c r="O97">
        <v>1</v>
      </c>
      <c r="P97" t="s">
        <v>22</v>
      </c>
      <c r="Q97">
        <v>37.687525999999998</v>
      </c>
      <c r="R97">
        <v>-121.784217</v>
      </c>
    </row>
    <row r="98" spans="1:18" x14ac:dyDescent="0.25">
      <c r="A98" s="1">
        <v>42220</v>
      </c>
      <c r="B98">
        <v>60010007</v>
      </c>
      <c r="C98">
        <v>3</v>
      </c>
      <c r="D98">
        <v>2.7</v>
      </c>
      <c r="E98" t="s">
        <v>18</v>
      </c>
      <c r="F98">
        <v>11</v>
      </c>
      <c r="G98">
        <v>1</v>
      </c>
      <c r="H98">
        <v>100</v>
      </c>
      <c r="I98">
        <v>88101</v>
      </c>
      <c r="J98" t="s">
        <v>19</v>
      </c>
      <c r="K98">
        <v>41860</v>
      </c>
      <c r="L98" t="s">
        <v>20</v>
      </c>
      <c r="M98">
        <v>6</v>
      </c>
      <c r="N98" t="s">
        <v>21</v>
      </c>
      <c r="O98">
        <v>1</v>
      </c>
      <c r="P98" t="s">
        <v>22</v>
      </c>
      <c r="Q98">
        <v>37.687525999999998</v>
      </c>
      <c r="R98">
        <v>-121.784217</v>
      </c>
    </row>
    <row r="99" spans="1:18" x14ac:dyDescent="0.25">
      <c r="A99" s="1">
        <v>42251</v>
      </c>
      <c r="B99">
        <v>60010007</v>
      </c>
      <c r="C99">
        <v>3</v>
      </c>
      <c r="D99">
        <v>4</v>
      </c>
      <c r="E99" t="s">
        <v>18</v>
      </c>
      <c r="F99">
        <v>17</v>
      </c>
      <c r="G99">
        <v>1</v>
      </c>
      <c r="H99">
        <v>100</v>
      </c>
      <c r="I99">
        <v>88101</v>
      </c>
      <c r="J99" t="s">
        <v>19</v>
      </c>
      <c r="K99">
        <v>41860</v>
      </c>
      <c r="L99" t="s">
        <v>20</v>
      </c>
      <c r="M99">
        <v>6</v>
      </c>
      <c r="N99" t="s">
        <v>21</v>
      </c>
      <c r="O99">
        <v>1</v>
      </c>
      <c r="P99" t="s">
        <v>22</v>
      </c>
      <c r="Q99">
        <v>37.687525999999998</v>
      </c>
      <c r="R99">
        <v>-121.784217</v>
      </c>
    </row>
    <row r="100" spans="1:18" x14ac:dyDescent="0.25">
      <c r="A100" s="1">
        <v>42281</v>
      </c>
      <c r="B100">
        <v>60010007</v>
      </c>
      <c r="C100">
        <v>3</v>
      </c>
      <c r="D100">
        <v>5.8</v>
      </c>
      <c r="E100" t="s">
        <v>18</v>
      </c>
      <c r="F100">
        <v>24</v>
      </c>
      <c r="G100">
        <v>1</v>
      </c>
      <c r="H100">
        <v>100</v>
      </c>
      <c r="I100">
        <v>88101</v>
      </c>
      <c r="J100" t="s">
        <v>19</v>
      </c>
      <c r="K100">
        <v>41860</v>
      </c>
      <c r="L100" t="s">
        <v>20</v>
      </c>
      <c r="M100">
        <v>6</v>
      </c>
      <c r="N100" t="s">
        <v>21</v>
      </c>
      <c r="O100">
        <v>1</v>
      </c>
      <c r="P100" t="s">
        <v>22</v>
      </c>
      <c r="Q100">
        <v>37.687525999999998</v>
      </c>
      <c r="R100">
        <v>-121.784217</v>
      </c>
    </row>
    <row r="101" spans="1:18" x14ac:dyDescent="0.25">
      <c r="A101" s="1">
        <v>42312</v>
      </c>
      <c r="B101">
        <v>60010007</v>
      </c>
      <c r="C101">
        <v>3</v>
      </c>
      <c r="D101">
        <v>5.5</v>
      </c>
      <c r="E101" t="s">
        <v>18</v>
      </c>
      <c r="F101">
        <v>23</v>
      </c>
      <c r="G101">
        <v>1</v>
      </c>
      <c r="H101">
        <v>100</v>
      </c>
      <c r="I101">
        <v>88101</v>
      </c>
      <c r="J101" t="s">
        <v>19</v>
      </c>
      <c r="K101">
        <v>41860</v>
      </c>
      <c r="L101" t="s">
        <v>20</v>
      </c>
      <c r="M101">
        <v>6</v>
      </c>
      <c r="N101" t="s">
        <v>21</v>
      </c>
      <c r="O101">
        <v>1</v>
      </c>
      <c r="P101" t="s">
        <v>22</v>
      </c>
      <c r="Q101">
        <v>37.687525999999998</v>
      </c>
      <c r="R101">
        <v>-121.784217</v>
      </c>
    </row>
    <row r="102" spans="1:18" x14ac:dyDescent="0.25">
      <c r="A102" s="1">
        <v>42342</v>
      </c>
      <c r="B102">
        <v>60010007</v>
      </c>
      <c r="C102">
        <v>3</v>
      </c>
      <c r="D102">
        <v>4.5</v>
      </c>
      <c r="E102" t="s">
        <v>18</v>
      </c>
      <c r="F102">
        <v>19</v>
      </c>
      <c r="G102">
        <v>1</v>
      </c>
      <c r="H102">
        <v>100</v>
      </c>
      <c r="I102">
        <v>88101</v>
      </c>
      <c r="J102" t="s">
        <v>19</v>
      </c>
      <c r="K102">
        <v>41860</v>
      </c>
      <c r="L102" t="s">
        <v>20</v>
      </c>
      <c r="M102">
        <v>6</v>
      </c>
      <c r="N102" t="s">
        <v>21</v>
      </c>
      <c r="O102">
        <v>1</v>
      </c>
      <c r="P102" t="s">
        <v>22</v>
      </c>
      <c r="Q102">
        <v>37.687525999999998</v>
      </c>
      <c r="R102">
        <v>-121.784217</v>
      </c>
    </row>
    <row r="103" spans="1:18" x14ac:dyDescent="0.25">
      <c r="A103" t="s">
        <v>76</v>
      </c>
      <c r="B103">
        <v>60010007</v>
      </c>
      <c r="C103">
        <v>3</v>
      </c>
      <c r="D103">
        <v>7.7</v>
      </c>
      <c r="E103" t="s">
        <v>18</v>
      </c>
      <c r="F103">
        <v>32</v>
      </c>
      <c r="G103">
        <v>1</v>
      </c>
      <c r="H103">
        <v>100</v>
      </c>
      <c r="I103">
        <v>88101</v>
      </c>
      <c r="J103" t="s">
        <v>19</v>
      </c>
      <c r="K103">
        <v>41860</v>
      </c>
      <c r="L103" t="s">
        <v>20</v>
      </c>
      <c r="M103">
        <v>6</v>
      </c>
      <c r="N103" t="s">
        <v>21</v>
      </c>
      <c r="O103">
        <v>1</v>
      </c>
      <c r="P103" t="s">
        <v>22</v>
      </c>
      <c r="Q103">
        <v>37.687525999999998</v>
      </c>
      <c r="R103">
        <v>-121.784217</v>
      </c>
    </row>
    <row r="104" spans="1:18" x14ac:dyDescent="0.25">
      <c r="A104" t="s">
        <v>77</v>
      </c>
      <c r="B104">
        <v>60010007</v>
      </c>
      <c r="C104">
        <v>3</v>
      </c>
      <c r="D104">
        <v>3.7</v>
      </c>
      <c r="E104" t="s">
        <v>18</v>
      </c>
      <c r="F104">
        <v>15</v>
      </c>
      <c r="G104">
        <v>1</v>
      </c>
      <c r="H104">
        <v>100</v>
      </c>
      <c r="I104">
        <v>88101</v>
      </c>
      <c r="J104" t="s">
        <v>19</v>
      </c>
      <c r="K104">
        <v>41860</v>
      </c>
      <c r="L104" t="s">
        <v>20</v>
      </c>
      <c r="M104">
        <v>6</v>
      </c>
      <c r="N104" t="s">
        <v>21</v>
      </c>
      <c r="O104">
        <v>1</v>
      </c>
      <c r="P104" t="s">
        <v>22</v>
      </c>
      <c r="Q104">
        <v>37.687525999999998</v>
      </c>
      <c r="R104">
        <v>-121.784217</v>
      </c>
    </row>
    <row r="105" spans="1:18" x14ac:dyDescent="0.25">
      <c r="A105" t="s">
        <v>78</v>
      </c>
      <c r="B105">
        <v>60010007</v>
      </c>
      <c r="C105">
        <v>3</v>
      </c>
      <c r="D105">
        <v>3</v>
      </c>
      <c r="E105" t="s">
        <v>18</v>
      </c>
      <c r="F105">
        <v>13</v>
      </c>
      <c r="G105">
        <v>1</v>
      </c>
      <c r="H105">
        <v>100</v>
      </c>
      <c r="I105">
        <v>88101</v>
      </c>
      <c r="J105" t="s">
        <v>19</v>
      </c>
      <c r="K105">
        <v>41860</v>
      </c>
      <c r="L105" t="s">
        <v>20</v>
      </c>
      <c r="M105">
        <v>6</v>
      </c>
      <c r="N105" t="s">
        <v>21</v>
      </c>
      <c r="O105">
        <v>1</v>
      </c>
      <c r="P105" t="s">
        <v>22</v>
      </c>
      <c r="Q105">
        <v>37.687525999999998</v>
      </c>
      <c r="R105">
        <v>-121.784217</v>
      </c>
    </row>
    <row r="106" spans="1:18" x14ac:dyDescent="0.25">
      <c r="A106" t="s">
        <v>79</v>
      </c>
      <c r="B106">
        <v>60010007</v>
      </c>
      <c r="C106">
        <v>3</v>
      </c>
      <c r="D106">
        <v>3.2</v>
      </c>
      <c r="E106" t="s">
        <v>18</v>
      </c>
      <c r="F106">
        <v>13</v>
      </c>
      <c r="G106">
        <v>1</v>
      </c>
      <c r="H106">
        <v>100</v>
      </c>
      <c r="I106">
        <v>88101</v>
      </c>
      <c r="J106" t="s">
        <v>19</v>
      </c>
      <c r="K106">
        <v>41860</v>
      </c>
      <c r="L106" t="s">
        <v>20</v>
      </c>
      <c r="M106">
        <v>6</v>
      </c>
      <c r="N106" t="s">
        <v>21</v>
      </c>
      <c r="O106">
        <v>1</v>
      </c>
      <c r="P106" t="s">
        <v>22</v>
      </c>
      <c r="Q106">
        <v>37.687525999999998</v>
      </c>
      <c r="R106">
        <v>-121.784217</v>
      </c>
    </row>
    <row r="107" spans="1:18" x14ac:dyDescent="0.25">
      <c r="A107" t="s">
        <v>80</v>
      </c>
      <c r="B107">
        <v>60010007</v>
      </c>
      <c r="C107">
        <v>3</v>
      </c>
      <c r="D107">
        <v>7.9</v>
      </c>
      <c r="E107" t="s">
        <v>18</v>
      </c>
      <c r="F107">
        <v>33</v>
      </c>
      <c r="G107">
        <v>1</v>
      </c>
      <c r="H107">
        <v>100</v>
      </c>
      <c r="I107">
        <v>88101</v>
      </c>
      <c r="J107" t="s">
        <v>19</v>
      </c>
      <c r="K107">
        <v>41860</v>
      </c>
      <c r="L107" t="s">
        <v>20</v>
      </c>
      <c r="M107">
        <v>6</v>
      </c>
      <c r="N107" t="s">
        <v>21</v>
      </c>
      <c r="O107">
        <v>1</v>
      </c>
      <c r="P107" t="s">
        <v>22</v>
      </c>
      <c r="Q107">
        <v>37.687525999999998</v>
      </c>
      <c r="R107">
        <v>-121.784217</v>
      </c>
    </row>
    <row r="108" spans="1:18" x14ac:dyDescent="0.25">
      <c r="A108" t="s">
        <v>81</v>
      </c>
      <c r="B108">
        <v>60010007</v>
      </c>
      <c r="C108">
        <v>3</v>
      </c>
      <c r="D108">
        <v>11.9</v>
      </c>
      <c r="E108" t="s">
        <v>18</v>
      </c>
      <c r="F108">
        <v>50</v>
      </c>
      <c r="G108">
        <v>1</v>
      </c>
      <c r="H108">
        <v>100</v>
      </c>
      <c r="I108">
        <v>88101</v>
      </c>
      <c r="J108" t="s">
        <v>19</v>
      </c>
      <c r="K108">
        <v>41860</v>
      </c>
      <c r="L108" t="s">
        <v>20</v>
      </c>
      <c r="M108">
        <v>6</v>
      </c>
      <c r="N108" t="s">
        <v>21</v>
      </c>
      <c r="O108">
        <v>1</v>
      </c>
      <c r="P108" t="s">
        <v>22</v>
      </c>
      <c r="Q108">
        <v>37.687525999999998</v>
      </c>
      <c r="R108">
        <v>-121.784217</v>
      </c>
    </row>
    <row r="109" spans="1:18" x14ac:dyDescent="0.25">
      <c r="A109" t="s">
        <v>82</v>
      </c>
      <c r="B109">
        <v>60010007</v>
      </c>
      <c r="C109">
        <v>3</v>
      </c>
      <c r="D109">
        <v>12</v>
      </c>
      <c r="E109" t="s">
        <v>18</v>
      </c>
      <c r="F109">
        <v>50</v>
      </c>
      <c r="G109">
        <v>1</v>
      </c>
      <c r="H109">
        <v>100</v>
      </c>
      <c r="I109">
        <v>88101</v>
      </c>
      <c r="J109" t="s">
        <v>19</v>
      </c>
      <c r="K109">
        <v>41860</v>
      </c>
      <c r="L109" t="s">
        <v>20</v>
      </c>
      <c r="M109">
        <v>6</v>
      </c>
      <c r="N109" t="s">
        <v>21</v>
      </c>
      <c r="O109">
        <v>1</v>
      </c>
      <c r="P109" t="s">
        <v>22</v>
      </c>
      <c r="Q109">
        <v>37.687525999999998</v>
      </c>
      <c r="R109">
        <v>-121.784217</v>
      </c>
    </row>
    <row r="110" spans="1:18" x14ac:dyDescent="0.25">
      <c r="A110" t="s">
        <v>83</v>
      </c>
      <c r="B110">
        <v>60010007</v>
      </c>
      <c r="C110">
        <v>3</v>
      </c>
      <c r="D110">
        <v>10.5</v>
      </c>
      <c r="E110" t="s">
        <v>18</v>
      </c>
      <c r="F110">
        <v>44</v>
      </c>
      <c r="G110">
        <v>1</v>
      </c>
      <c r="H110">
        <v>100</v>
      </c>
      <c r="I110">
        <v>88101</v>
      </c>
      <c r="J110" t="s">
        <v>19</v>
      </c>
      <c r="K110">
        <v>41860</v>
      </c>
      <c r="L110" t="s">
        <v>20</v>
      </c>
      <c r="M110">
        <v>6</v>
      </c>
      <c r="N110" t="s">
        <v>21</v>
      </c>
      <c r="O110">
        <v>1</v>
      </c>
      <c r="P110" t="s">
        <v>22</v>
      </c>
      <c r="Q110">
        <v>37.687525999999998</v>
      </c>
      <c r="R110">
        <v>-121.784217</v>
      </c>
    </row>
    <row r="111" spans="1:18" x14ac:dyDescent="0.25">
      <c r="A111" t="s">
        <v>84</v>
      </c>
      <c r="B111">
        <v>60010007</v>
      </c>
      <c r="C111">
        <v>3</v>
      </c>
      <c r="D111">
        <v>6.8</v>
      </c>
      <c r="E111" t="s">
        <v>18</v>
      </c>
      <c r="F111">
        <v>28</v>
      </c>
      <c r="G111">
        <v>1</v>
      </c>
      <c r="H111">
        <v>100</v>
      </c>
      <c r="I111">
        <v>88101</v>
      </c>
      <c r="J111" t="s">
        <v>19</v>
      </c>
      <c r="K111">
        <v>41860</v>
      </c>
      <c r="L111" t="s">
        <v>20</v>
      </c>
      <c r="M111">
        <v>6</v>
      </c>
      <c r="N111" t="s">
        <v>21</v>
      </c>
      <c r="O111">
        <v>1</v>
      </c>
      <c r="P111" t="s">
        <v>22</v>
      </c>
      <c r="Q111">
        <v>37.687525999999998</v>
      </c>
      <c r="R111">
        <v>-121.784217</v>
      </c>
    </row>
    <row r="112" spans="1:18" x14ac:dyDescent="0.25">
      <c r="A112" t="s">
        <v>85</v>
      </c>
      <c r="B112">
        <v>60010007</v>
      </c>
      <c r="C112">
        <v>3</v>
      </c>
      <c r="D112">
        <v>8.1999999999999993</v>
      </c>
      <c r="E112" t="s">
        <v>18</v>
      </c>
      <c r="F112">
        <v>34</v>
      </c>
      <c r="G112">
        <v>1</v>
      </c>
      <c r="H112">
        <v>100</v>
      </c>
      <c r="I112">
        <v>88101</v>
      </c>
      <c r="J112" t="s">
        <v>19</v>
      </c>
      <c r="K112">
        <v>41860</v>
      </c>
      <c r="L112" t="s">
        <v>20</v>
      </c>
      <c r="M112">
        <v>6</v>
      </c>
      <c r="N112" t="s">
        <v>21</v>
      </c>
      <c r="O112">
        <v>1</v>
      </c>
      <c r="P112" t="s">
        <v>22</v>
      </c>
      <c r="Q112">
        <v>37.687525999999998</v>
      </c>
      <c r="R112">
        <v>-121.784217</v>
      </c>
    </row>
    <row r="113" spans="1:18" x14ac:dyDescent="0.25">
      <c r="A113" t="s">
        <v>86</v>
      </c>
      <c r="B113">
        <v>60010007</v>
      </c>
      <c r="C113">
        <v>3</v>
      </c>
      <c r="D113">
        <v>11.8</v>
      </c>
      <c r="E113" t="s">
        <v>18</v>
      </c>
      <c r="F113">
        <v>49</v>
      </c>
      <c r="G113">
        <v>1</v>
      </c>
      <c r="H113">
        <v>100</v>
      </c>
      <c r="I113">
        <v>88101</v>
      </c>
      <c r="J113" t="s">
        <v>19</v>
      </c>
      <c r="K113">
        <v>41860</v>
      </c>
      <c r="L113" t="s">
        <v>20</v>
      </c>
      <c r="M113">
        <v>6</v>
      </c>
      <c r="N113" t="s">
        <v>21</v>
      </c>
      <c r="O113">
        <v>1</v>
      </c>
      <c r="P113" t="s">
        <v>22</v>
      </c>
      <c r="Q113">
        <v>37.687525999999998</v>
      </c>
      <c r="R113">
        <v>-121.784217</v>
      </c>
    </row>
    <row r="114" spans="1:18" x14ac:dyDescent="0.25">
      <c r="A114" t="s">
        <v>87</v>
      </c>
      <c r="B114">
        <v>60010007</v>
      </c>
      <c r="C114">
        <v>3</v>
      </c>
      <c r="D114">
        <v>6</v>
      </c>
      <c r="E114" t="s">
        <v>18</v>
      </c>
      <c r="F114">
        <v>25</v>
      </c>
      <c r="G114">
        <v>1</v>
      </c>
      <c r="H114">
        <v>100</v>
      </c>
      <c r="I114">
        <v>88101</v>
      </c>
      <c r="J114" t="s">
        <v>19</v>
      </c>
      <c r="K114">
        <v>41860</v>
      </c>
      <c r="L114" t="s">
        <v>20</v>
      </c>
      <c r="M114">
        <v>6</v>
      </c>
      <c r="N114" t="s">
        <v>21</v>
      </c>
      <c r="O114">
        <v>1</v>
      </c>
      <c r="P114" t="s">
        <v>22</v>
      </c>
      <c r="Q114">
        <v>37.687525999999998</v>
      </c>
      <c r="R114">
        <v>-121.784217</v>
      </c>
    </row>
    <row r="115" spans="1:18" x14ac:dyDescent="0.25">
      <c r="A115" t="s">
        <v>88</v>
      </c>
      <c r="B115">
        <v>60010007</v>
      </c>
      <c r="C115">
        <v>3</v>
      </c>
      <c r="D115">
        <v>3.8</v>
      </c>
      <c r="E115" t="s">
        <v>18</v>
      </c>
      <c r="F115">
        <v>16</v>
      </c>
      <c r="G115">
        <v>1</v>
      </c>
      <c r="H115">
        <v>100</v>
      </c>
      <c r="I115">
        <v>88101</v>
      </c>
      <c r="J115" t="s">
        <v>19</v>
      </c>
      <c r="K115">
        <v>41860</v>
      </c>
      <c r="L115" t="s">
        <v>20</v>
      </c>
      <c r="M115">
        <v>6</v>
      </c>
      <c r="N115" t="s">
        <v>21</v>
      </c>
      <c r="O115">
        <v>1</v>
      </c>
      <c r="P115" t="s">
        <v>22</v>
      </c>
      <c r="Q115">
        <v>37.687525999999998</v>
      </c>
      <c r="R115">
        <v>-121.784217</v>
      </c>
    </row>
    <row r="116" spans="1:18" x14ac:dyDescent="0.25">
      <c r="A116" t="s">
        <v>89</v>
      </c>
      <c r="B116">
        <v>60010007</v>
      </c>
      <c r="C116">
        <v>3</v>
      </c>
      <c r="D116">
        <v>4.9000000000000004</v>
      </c>
      <c r="E116" t="s">
        <v>18</v>
      </c>
      <c r="F116">
        <v>20</v>
      </c>
      <c r="G116">
        <v>1</v>
      </c>
      <c r="H116">
        <v>100</v>
      </c>
      <c r="I116">
        <v>88101</v>
      </c>
      <c r="J116" t="s">
        <v>19</v>
      </c>
      <c r="K116">
        <v>41860</v>
      </c>
      <c r="L116" t="s">
        <v>20</v>
      </c>
      <c r="M116">
        <v>6</v>
      </c>
      <c r="N116" t="s">
        <v>21</v>
      </c>
      <c r="O116">
        <v>1</v>
      </c>
      <c r="P116" t="s">
        <v>22</v>
      </c>
      <c r="Q116">
        <v>37.687525999999998</v>
      </c>
      <c r="R116">
        <v>-121.784217</v>
      </c>
    </row>
    <row r="117" spans="1:18" x14ac:dyDescent="0.25">
      <c r="A117" t="s">
        <v>90</v>
      </c>
      <c r="B117">
        <v>60010007</v>
      </c>
      <c r="C117">
        <v>3</v>
      </c>
      <c r="D117">
        <v>3.5</v>
      </c>
      <c r="E117" t="s">
        <v>18</v>
      </c>
      <c r="F117">
        <v>15</v>
      </c>
      <c r="G117">
        <v>1</v>
      </c>
      <c r="H117">
        <v>100</v>
      </c>
      <c r="I117">
        <v>88101</v>
      </c>
      <c r="J117" t="s">
        <v>19</v>
      </c>
      <c r="K117">
        <v>41860</v>
      </c>
      <c r="L117" t="s">
        <v>20</v>
      </c>
      <c r="M117">
        <v>6</v>
      </c>
      <c r="N117" t="s">
        <v>21</v>
      </c>
      <c r="O117">
        <v>1</v>
      </c>
      <c r="P117" t="s">
        <v>22</v>
      </c>
      <c r="Q117">
        <v>37.687525999999998</v>
      </c>
      <c r="R117">
        <v>-121.784217</v>
      </c>
    </row>
    <row r="118" spans="1:18" x14ac:dyDescent="0.25">
      <c r="A118" t="s">
        <v>91</v>
      </c>
      <c r="B118">
        <v>60010007</v>
      </c>
      <c r="C118">
        <v>3</v>
      </c>
      <c r="D118">
        <v>4.5999999999999996</v>
      </c>
      <c r="E118" t="s">
        <v>18</v>
      </c>
      <c r="F118">
        <v>19</v>
      </c>
      <c r="G118">
        <v>1</v>
      </c>
      <c r="H118">
        <v>100</v>
      </c>
      <c r="I118">
        <v>88101</v>
      </c>
      <c r="J118" t="s">
        <v>19</v>
      </c>
      <c r="K118">
        <v>41860</v>
      </c>
      <c r="L118" t="s">
        <v>20</v>
      </c>
      <c r="M118">
        <v>6</v>
      </c>
      <c r="N118" t="s">
        <v>21</v>
      </c>
      <c r="O118">
        <v>1</v>
      </c>
      <c r="P118" t="s">
        <v>22</v>
      </c>
      <c r="Q118">
        <v>37.687525999999998</v>
      </c>
      <c r="R118">
        <v>-121.784217</v>
      </c>
    </row>
    <row r="119" spans="1:18" x14ac:dyDescent="0.25">
      <c r="A119" t="s">
        <v>92</v>
      </c>
      <c r="B119">
        <v>60010007</v>
      </c>
      <c r="C119">
        <v>3</v>
      </c>
      <c r="D119">
        <v>9</v>
      </c>
      <c r="E119" t="s">
        <v>18</v>
      </c>
      <c r="F119">
        <v>38</v>
      </c>
      <c r="G119">
        <v>1</v>
      </c>
      <c r="H119">
        <v>100</v>
      </c>
      <c r="I119">
        <v>88101</v>
      </c>
      <c r="J119" t="s">
        <v>19</v>
      </c>
      <c r="K119">
        <v>41860</v>
      </c>
      <c r="L119" t="s">
        <v>20</v>
      </c>
      <c r="M119">
        <v>6</v>
      </c>
      <c r="N119" t="s">
        <v>21</v>
      </c>
      <c r="O119">
        <v>1</v>
      </c>
      <c r="P119" t="s">
        <v>22</v>
      </c>
      <c r="Q119">
        <v>37.687525999999998</v>
      </c>
      <c r="R119">
        <v>-121.784217</v>
      </c>
    </row>
    <row r="120" spans="1:18" x14ac:dyDescent="0.25">
      <c r="A120" t="s">
        <v>93</v>
      </c>
      <c r="B120">
        <v>60010007</v>
      </c>
      <c r="C120">
        <v>3</v>
      </c>
      <c r="D120">
        <v>7.2</v>
      </c>
      <c r="E120" t="s">
        <v>18</v>
      </c>
      <c r="F120">
        <v>30</v>
      </c>
      <c r="G120">
        <v>1</v>
      </c>
      <c r="H120">
        <v>100</v>
      </c>
      <c r="I120">
        <v>88101</v>
      </c>
      <c r="J120" t="s">
        <v>19</v>
      </c>
      <c r="K120">
        <v>41860</v>
      </c>
      <c r="L120" t="s">
        <v>20</v>
      </c>
      <c r="M120">
        <v>6</v>
      </c>
      <c r="N120" t="s">
        <v>21</v>
      </c>
      <c r="O120">
        <v>1</v>
      </c>
      <c r="P120" t="s">
        <v>22</v>
      </c>
      <c r="Q120">
        <v>37.687525999999998</v>
      </c>
      <c r="R120">
        <v>-121.784217</v>
      </c>
    </row>
    <row r="121" spans="1:18" x14ac:dyDescent="0.25">
      <c r="A121" s="1">
        <v>42009</v>
      </c>
      <c r="B121">
        <v>60010007</v>
      </c>
      <c r="C121">
        <v>3</v>
      </c>
      <c r="D121">
        <v>8.6</v>
      </c>
      <c r="E121" t="s">
        <v>18</v>
      </c>
      <c r="F121">
        <v>36</v>
      </c>
      <c r="G121">
        <v>1</v>
      </c>
      <c r="H121">
        <v>100</v>
      </c>
      <c r="I121">
        <v>88101</v>
      </c>
      <c r="J121" t="s">
        <v>19</v>
      </c>
      <c r="K121">
        <v>41860</v>
      </c>
      <c r="L121" t="s">
        <v>20</v>
      </c>
      <c r="M121">
        <v>6</v>
      </c>
      <c r="N121" t="s">
        <v>21</v>
      </c>
      <c r="O121">
        <v>1</v>
      </c>
      <c r="P121" t="s">
        <v>22</v>
      </c>
      <c r="Q121">
        <v>37.687525999999998</v>
      </c>
      <c r="R121">
        <v>-121.784217</v>
      </c>
    </row>
    <row r="122" spans="1:18" x14ac:dyDescent="0.25">
      <c r="A122" s="1">
        <v>42040</v>
      </c>
      <c r="B122">
        <v>60010007</v>
      </c>
      <c r="C122">
        <v>3</v>
      </c>
      <c r="D122">
        <v>11.5</v>
      </c>
      <c r="E122" t="s">
        <v>18</v>
      </c>
      <c r="F122">
        <v>48</v>
      </c>
      <c r="G122">
        <v>1</v>
      </c>
      <c r="H122">
        <v>100</v>
      </c>
      <c r="I122">
        <v>88101</v>
      </c>
      <c r="J122" t="s">
        <v>19</v>
      </c>
      <c r="K122">
        <v>41860</v>
      </c>
      <c r="L122" t="s">
        <v>20</v>
      </c>
      <c r="M122">
        <v>6</v>
      </c>
      <c r="N122" t="s">
        <v>21</v>
      </c>
      <c r="O122">
        <v>1</v>
      </c>
      <c r="P122" t="s">
        <v>22</v>
      </c>
      <c r="Q122">
        <v>37.687525999999998</v>
      </c>
      <c r="R122">
        <v>-121.784217</v>
      </c>
    </row>
    <row r="123" spans="1:18" x14ac:dyDescent="0.25">
      <c r="A123" s="1">
        <v>42068</v>
      </c>
      <c r="B123">
        <v>60010007</v>
      </c>
      <c r="C123">
        <v>3</v>
      </c>
      <c r="D123">
        <v>9.4</v>
      </c>
      <c r="E123" t="s">
        <v>18</v>
      </c>
      <c r="F123">
        <v>39</v>
      </c>
      <c r="G123">
        <v>1</v>
      </c>
      <c r="H123">
        <v>100</v>
      </c>
      <c r="I123">
        <v>88101</v>
      </c>
      <c r="J123" t="s">
        <v>19</v>
      </c>
      <c r="K123">
        <v>41860</v>
      </c>
      <c r="L123" t="s">
        <v>20</v>
      </c>
      <c r="M123">
        <v>6</v>
      </c>
      <c r="N123" t="s">
        <v>21</v>
      </c>
      <c r="O123">
        <v>1</v>
      </c>
      <c r="P123" t="s">
        <v>22</v>
      </c>
      <c r="Q123">
        <v>37.687525999999998</v>
      </c>
      <c r="R123">
        <v>-121.784217</v>
      </c>
    </row>
    <row r="124" spans="1:18" x14ac:dyDescent="0.25">
      <c r="A124" s="1">
        <v>42099</v>
      </c>
      <c r="B124">
        <v>60010007</v>
      </c>
      <c r="C124">
        <v>3</v>
      </c>
      <c r="D124">
        <v>8.9</v>
      </c>
      <c r="E124" t="s">
        <v>18</v>
      </c>
      <c r="F124">
        <v>37</v>
      </c>
      <c r="G124">
        <v>1</v>
      </c>
      <c r="H124">
        <v>100</v>
      </c>
      <c r="I124">
        <v>88101</v>
      </c>
      <c r="J124" t="s">
        <v>19</v>
      </c>
      <c r="K124">
        <v>41860</v>
      </c>
      <c r="L124" t="s">
        <v>20</v>
      </c>
      <c r="M124">
        <v>6</v>
      </c>
      <c r="N124" t="s">
        <v>21</v>
      </c>
      <c r="O124">
        <v>1</v>
      </c>
      <c r="P124" t="s">
        <v>22</v>
      </c>
      <c r="Q124">
        <v>37.687525999999998</v>
      </c>
      <c r="R124">
        <v>-121.784217</v>
      </c>
    </row>
    <row r="125" spans="1:18" x14ac:dyDescent="0.25">
      <c r="A125" s="1">
        <v>42129</v>
      </c>
      <c r="B125">
        <v>60010007</v>
      </c>
      <c r="C125">
        <v>3</v>
      </c>
      <c r="D125">
        <v>9.3000000000000007</v>
      </c>
      <c r="E125" t="s">
        <v>18</v>
      </c>
      <c r="F125">
        <v>39</v>
      </c>
      <c r="G125">
        <v>1</v>
      </c>
      <c r="H125">
        <v>100</v>
      </c>
      <c r="I125">
        <v>88101</v>
      </c>
      <c r="J125" t="s">
        <v>19</v>
      </c>
      <c r="K125">
        <v>41860</v>
      </c>
      <c r="L125" t="s">
        <v>20</v>
      </c>
      <c r="M125">
        <v>6</v>
      </c>
      <c r="N125" t="s">
        <v>21</v>
      </c>
      <c r="O125">
        <v>1</v>
      </c>
      <c r="P125" t="s">
        <v>22</v>
      </c>
      <c r="Q125">
        <v>37.687525999999998</v>
      </c>
      <c r="R125">
        <v>-121.784217</v>
      </c>
    </row>
    <row r="126" spans="1:18" x14ac:dyDescent="0.25">
      <c r="A126" s="1">
        <v>42160</v>
      </c>
      <c r="B126">
        <v>60010007</v>
      </c>
      <c r="C126">
        <v>3</v>
      </c>
      <c r="D126">
        <v>10.3</v>
      </c>
      <c r="E126" t="s">
        <v>18</v>
      </c>
      <c r="F126">
        <v>43</v>
      </c>
      <c r="G126">
        <v>1</v>
      </c>
      <c r="H126">
        <v>100</v>
      </c>
      <c r="I126">
        <v>88101</v>
      </c>
      <c r="J126" t="s">
        <v>19</v>
      </c>
      <c r="K126">
        <v>41860</v>
      </c>
      <c r="L126" t="s">
        <v>20</v>
      </c>
      <c r="M126">
        <v>6</v>
      </c>
      <c r="N126" t="s">
        <v>21</v>
      </c>
      <c r="O126">
        <v>1</v>
      </c>
      <c r="P126" t="s">
        <v>22</v>
      </c>
      <c r="Q126">
        <v>37.687525999999998</v>
      </c>
      <c r="R126">
        <v>-121.784217</v>
      </c>
    </row>
    <row r="127" spans="1:18" x14ac:dyDescent="0.25">
      <c r="A127" s="1">
        <v>42190</v>
      </c>
      <c r="B127">
        <v>60010007</v>
      </c>
      <c r="C127">
        <v>3</v>
      </c>
      <c r="D127">
        <v>7.8</v>
      </c>
      <c r="E127" t="s">
        <v>18</v>
      </c>
      <c r="F127">
        <v>33</v>
      </c>
      <c r="G127">
        <v>1</v>
      </c>
      <c r="H127">
        <v>100</v>
      </c>
      <c r="I127">
        <v>88101</v>
      </c>
      <c r="J127" t="s">
        <v>19</v>
      </c>
      <c r="K127">
        <v>41860</v>
      </c>
      <c r="L127" t="s">
        <v>20</v>
      </c>
      <c r="M127">
        <v>6</v>
      </c>
      <c r="N127" t="s">
        <v>21</v>
      </c>
      <c r="O127">
        <v>1</v>
      </c>
      <c r="P127" t="s">
        <v>22</v>
      </c>
      <c r="Q127">
        <v>37.687525999999998</v>
      </c>
      <c r="R127">
        <v>-121.784217</v>
      </c>
    </row>
    <row r="128" spans="1:18" x14ac:dyDescent="0.25">
      <c r="A128" s="1">
        <v>42221</v>
      </c>
      <c r="B128">
        <v>60010007</v>
      </c>
      <c r="C128">
        <v>3</v>
      </c>
      <c r="D128">
        <v>10.5</v>
      </c>
      <c r="E128" t="s">
        <v>18</v>
      </c>
      <c r="F128">
        <v>44</v>
      </c>
      <c r="G128">
        <v>1</v>
      </c>
      <c r="H128">
        <v>100</v>
      </c>
      <c r="I128">
        <v>88101</v>
      </c>
      <c r="J128" t="s">
        <v>19</v>
      </c>
      <c r="K128">
        <v>41860</v>
      </c>
      <c r="L128" t="s">
        <v>20</v>
      </c>
      <c r="M128">
        <v>6</v>
      </c>
      <c r="N128" t="s">
        <v>21</v>
      </c>
      <c r="O128">
        <v>1</v>
      </c>
      <c r="P128" t="s">
        <v>22</v>
      </c>
      <c r="Q128">
        <v>37.687525999999998</v>
      </c>
      <c r="R128">
        <v>-121.784217</v>
      </c>
    </row>
    <row r="129" spans="1:18" x14ac:dyDescent="0.25">
      <c r="A129" s="1">
        <v>42252</v>
      </c>
      <c r="B129">
        <v>60010007</v>
      </c>
      <c r="C129">
        <v>3</v>
      </c>
      <c r="D129">
        <v>10.7</v>
      </c>
      <c r="E129" t="s">
        <v>18</v>
      </c>
      <c r="F129">
        <v>45</v>
      </c>
      <c r="G129">
        <v>1</v>
      </c>
      <c r="H129">
        <v>100</v>
      </c>
      <c r="I129">
        <v>88101</v>
      </c>
      <c r="J129" t="s">
        <v>19</v>
      </c>
      <c r="K129">
        <v>41860</v>
      </c>
      <c r="L129" t="s">
        <v>20</v>
      </c>
      <c r="M129">
        <v>6</v>
      </c>
      <c r="N129" t="s">
        <v>21</v>
      </c>
      <c r="O129">
        <v>1</v>
      </c>
      <c r="P129" t="s">
        <v>22</v>
      </c>
      <c r="Q129">
        <v>37.687525999999998</v>
      </c>
      <c r="R129">
        <v>-121.784217</v>
      </c>
    </row>
    <row r="130" spans="1:18" x14ac:dyDescent="0.25">
      <c r="A130" s="1">
        <v>42282</v>
      </c>
      <c r="B130">
        <v>60010007</v>
      </c>
      <c r="C130">
        <v>3</v>
      </c>
      <c r="D130">
        <v>9.6</v>
      </c>
      <c r="E130" t="s">
        <v>18</v>
      </c>
      <c r="F130">
        <v>40</v>
      </c>
      <c r="G130">
        <v>1</v>
      </c>
      <c r="H130">
        <v>100</v>
      </c>
      <c r="I130">
        <v>88101</v>
      </c>
      <c r="J130" t="s">
        <v>19</v>
      </c>
      <c r="K130">
        <v>41860</v>
      </c>
      <c r="L130" t="s">
        <v>20</v>
      </c>
      <c r="M130">
        <v>6</v>
      </c>
      <c r="N130" t="s">
        <v>21</v>
      </c>
      <c r="O130">
        <v>1</v>
      </c>
      <c r="P130" t="s">
        <v>22</v>
      </c>
      <c r="Q130">
        <v>37.687525999999998</v>
      </c>
      <c r="R130">
        <v>-121.784217</v>
      </c>
    </row>
    <row r="131" spans="1:18" x14ac:dyDescent="0.25">
      <c r="A131" s="1">
        <v>42313</v>
      </c>
      <c r="B131">
        <v>60010007</v>
      </c>
      <c r="C131">
        <v>3</v>
      </c>
      <c r="D131">
        <v>7</v>
      </c>
      <c r="E131" t="s">
        <v>18</v>
      </c>
      <c r="F131">
        <v>29</v>
      </c>
      <c r="G131">
        <v>1</v>
      </c>
      <c r="H131">
        <v>100</v>
      </c>
      <c r="I131">
        <v>88101</v>
      </c>
      <c r="J131" t="s">
        <v>19</v>
      </c>
      <c r="K131">
        <v>41860</v>
      </c>
      <c r="L131" t="s">
        <v>20</v>
      </c>
      <c r="M131">
        <v>6</v>
      </c>
      <c r="N131" t="s">
        <v>21</v>
      </c>
      <c r="O131">
        <v>1</v>
      </c>
      <c r="P131" t="s">
        <v>22</v>
      </c>
      <c r="Q131">
        <v>37.687525999999998</v>
      </c>
      <c r="R131">
        <v>-121.784217</v>
      </c>
    </row>
    <row r="132" spans="1:18" x14ac:dyDescent="0.25">
      <c r="A132" s="1">
        <v>42343</v>
      </c>
      <c r="B132">
        <v>60010007</v>
      </c>
      <c r="C132">
        <v>3</v>
      </c>
      <c r="D132">
        <v>6.1</v>
      </c>
      <c r="E132" t="s">
        <v>18</v>
      </c>
      <c r="F132">
        <v>25</v>
      </c>
      <c r="G132">
        <v>1</v>
      </c>
      <c r="H132">
        <v>100</v>
      </c>
      <c r="I132">
        <v>88101</v>
      </c>
      <c r="J132" t="s">
        <v>19</v>
      </c>
      <c r="K132">
        <v>41860</v>
      </c>
      <c r="L132" t="s">
        <v>20</v>
      </c>
      <c r="M132">
        <v>6</v>
      </c>
      <c r="N132" t="s">
        <v>21</v>
      </c>
      <c r="O132">
        <v>1</v>
      </c>
      <c r="P132" t="s">
        <v>22</v>
      </c>
      <c r="Q132">
        <v>37.687525999999998</v>
      </c>
      <c r="R132">
        <v>-121.784217</v>
      </c>
    </row>
    <row r="133" spans="1:18" x14ac:dyDescent="0.25">
      <c r="A133" t="s">
        <v>94</v>
      </c>
      <c r="B133">
        <v>60010007</v>
      </c>
      <c r="C133">
        <v>3</v>
      </c>
      <c r="D133">
        <v>5.0999999999999996</v>
      </c>
      <c r="E133" t="s">
        <v>18</v>
      </c>
      <c r="F133">
        <v>21</v>
      </c>
      <c r="G133">
        <v>1</v>
      </c>
      <c r="H133">
        <v>100</v>
      </c>
      <c r="I133">
        <v>88101</v>
      </c>
      <c r="J133" t="s">
        <v>19</v>
      </c>
      <c r="K133">
        <v>41860</v>
      </c>
      <c r="L133" t="s">
        <v>20</v>
      </c>
      <c r="M133">
        <v>6</v>
      </c>
      <c r="N133" t="s">
        <v>21</v>
      </c>
      <c r="O133">
        <v>1</v>
      </c>
      <c r="P133" t="s">
        <v>22</v>
      </c>
      <c r="Q133">
        <v>37.687525999999998</v>
      </c>
      <c r="R133">
        <v>-121.784217</v>
      </c>
    </row>
    <row r="134" spans="1:18" x14ac:dyDescent="0.25">
      <c r="A134" t="s">
        <v>95</v>
      </c>
      <c r="B134">
        <v>60010007</v>
      </c>
      <c r="C134">
        <v>3</v>
      </c>
      <c r="D134">
        <v>3.2</v>
      </c>
      <c r="E134" t="s">
        <v>18</v>
      </c>
      <c r="F134">
        <v>13</v>
      </c>
      <c r="G134">
        <v>1</v>
      </c>
      <c r="H134">
        <v>100</v>
      </c>
      <c r="I134">
        <v>88101</v>
      </c>
      <c r="J134" t="s">
        <v>19</v>
      </c>
      <c r="K134">
        <v>41860</v>
      </c>
      <c r="L134" t="s">
        <v>20</v>
      </c>
      <c r="M134">
        <v>6</v>
      </c>
      <c r="N134" t="s">
        <v>21</v>
      </c>
      <c r="O134">
        <v>1</v>
      </c>
      <c r="P134" t="s">
        <v>22</v>
      </c>
      <c r="Q134">
        <v>37.687525999999998</v>
      </c>
      <c r="R134">
        <v>-121.784217</v>
      </c>
    </row>
    <row r="135" spans="1:18" x14ac:dyDescent="0.25">
      <c r="A135" t="s">
        <v>96</v>
      </c>
      <c r="B135">
        <v>60010007</v>
      </c>
      <c r="C135">
        <v>3</v>
      </c>
      <c r="D135">
        <v>5.6</v>
      </c>
      <c r="E135" t="s">
        <v>18</v>
      </c>
      <c r="F135">
        <v>23</v>
      </c>
      <c r="G135">
        <v>1</v>
      </c>
      <c r="H135">
        <v>100</v>
      </c>
      <c r="I135">
        <v>88101</v>
      </c>
      <c r="J135" t="s">
        <v>19</v>
      </c>
      <c r="K135">
        <v>41860</v>
      </c>
      <c r="L135" t="s">
        <v>20</v>
      </c>
      <c r="M135">
        <v>6</v>
      </c>
      <c r="N135" t="s">
        <v>21</v>
      </c>
      <c r="O135">
        <v>1</v>
      </c>
      <c r="P135" t="s">
        <v>22</v>
      </c>
      <c r="Q135">
        <v>37.687525999999998</v>
      </c>
      <c r="R135">
        <v>-121.784217</v>
      </c>
    </row>
    <row r="136" spans="1:18" x14ac:dyDescent="0.25">
      <c r="A136" t="s">
        <v>97</v>
      </c>
      <c r="B136">
        <v>60010007</v>
      </c>
      <c r="C136">
        <v>3</v>
      </c>
      <c r="D136">
        <v>5</v>
      </c>
      <c r="E136" t="s">
        <v>18</v>
      </c>
      <c r="F136">
        <v>21</v>
      </c>
      <c r="G136">
        <v>1</v>
      </c>
      <c r="H136">
        <v>100</v>
      </c>
      <c r="I136">
        <v>88101</v>
      </c>
      <c r="J136" t="s">
        <v>19</v>
      </c>
      <c r="K136">
        <v>41860</v>
      </c>
      <c r="L136" t="s">
        <v>20</v>
      </c>
      <c r="M136">
        <v>6</v>
      </c>
      <c r="N136" t="s">
        <v>21</v>
      </c>
      <c r="O136">
        <v>1</v>
      </c>
      <c r="P136" t="s">
        <v>22</v>
      </c>
      <c r="Q136">
        <v>37.687525999999998</v>
      </c>
      <c r="R136">
        <v>-121.784217</v>
      </c>
    </row>
    <row r="137" spans="1:18" x14ac:dyDescent="0.25">
      <c r="A137" t="s">
        <v>98</v>
      </c>
      <c r="B137">
        <v>60010007</v>
      </c>
      <c r="C137">
        <v>3</v>
      </c>
      <c r="D137">
        <v>4.5</v>
      </c>
      <c r="E137" t="s">
        <v>18</v>
      </c>
      <c r="F137">
        <v>19</v>
      </c>
      <c r="G137">
        <v>1</v>
      </c>
      <c r="H137">
        <v>100</v>
      </c>
      <c r="I137">
        <v>88101</v>
      </c>
      <c r="J137" t="s">
        <v>19</v>
      </c>
      <c r="K137">
        <v>41860</v>
      </c>
      <c r="L137" t="s">
        <v>20</v>
      </c>
      <c r="M137">
        <v>6</v>
      </c>
      <c r="N137" t="s">
        <v>21</v>
      </c>
      <c r="O137">
        <v>1</v>
      </c>
      <c r="P137" t="s">
        <v>22</v>
      </c>
      <c r="Q137">
        <v>37.687525999999998</v>
      </c>
      <c r="R137">
        <v>-121.784217</v>
      </c>
    </row>
    <row r="138" spans="1:18" x14ac:dyDescent="0.25">
      <c r="A138" t="s">
        <v>99</v>
      </c>
      <c r="B138">
        <v>60010007</v>
      </c>
      <c r="C138">
        <v>3</v>
      </c>
      <c r="D138">
        <v>5.6</v>
      </c>
      <c r="E138" t="s">
        <v>18</v>
      </c>
      <c r="F138">
        <v>23</v>
      </c>
      <c r="G138">
        <v>1</v>
      </c>
      <c r="H138">
        <v>100</v>
      </c>
      <c r="I138">
        <v>88101</v>
      </c>
      <c r="J138" t="s">
        <v>19</v>
      </c>
      <c r="K138">
        <v>41860</v>
      </c>
      <c r="L138" t="s">
        <v>20</v>
      </c>
      <c r="M138">
        <v>6</v>
      </c>
      <c r="N138" t="s">
        <v>21</v>
      </c>
      <c r="O138">
        <v>1</v>
      </c>
      <c r="P138" t="s">
        <v>22</v>
      </c>
      <c r="Q138">
        <v>37.687525999999998</v>
      </c>
      <c r="R138">
        <v>-121.784217</v>
      </c>
    </row>
    <row r="139" spans="1:18" x14ac:dyDescent="0.25">
      <c r="A139" t="s">
        <v>100</v>
      </c>
      <c r="B139">
        <v>60010007</v>
      </c>
      <c r="C139">
        <v>3</v>
      </c>
      <c r="D139">
        <v>3.8</v>
      </c>
      <c r="E139" t="s">
        <v>18</v>
      </c>
      <c r="F139">
        <v>16</v>
      </c>
      <c r="G139">
        <v>1</v>
      </c>
      <c r="H139">
        <v>100</v>
      </c>
      <c r="I139">
        <v>88101</v>
      </c>
      <c r="J139" t="s">
        <v>19</v>
      </c>
      <c r="K139">
        <v>41860</v>
      </c>
      <c r="L139" t="s">
        <v>20</v>
      </c>
      <c r="M139">
        <v>6</v>
      </c>
      <c r="N139" t="s">
        <v>21</v>
      </c>
      <c r="O139">
        <v>1</v>
      </c>
      <c r="P139" t="s">
        <v>22</v>
      </c>
      <c r="Q139">
        <v>37.687525999999998</v>
      </c>
      <c r="R139">
        <v>-121.784217</v>
      </c>
    </row>
    <row r="140" spans="1:18" x14ac:dyDescent="0.25">
      <c r="A140" t="s">
        <v>101</v>
      </c>
      <c r="B140">
        <v>60010007</v>
      </c>
      <c r="C140">
        <v>3</v>
      </c>
      <c r="D140">
        <v>5.4</v>
      </c>
      <c r="E140" t="s">
        <v>18</v>
      </c>
      <c r="F140">
        <v>23</v>
      </c>
      <c r="G140">
        <v>1</v>
      </c>
      <c r="H140">
        <v>100</v>
      </c>
      <c r="I140">
        <v>88101</v>
      </c>
      <c r="J140" t="s">
        <v>19</v>
      </c>
      <c r="K140">
        <v>41860</v>
      </c>
      <c r="L140" t="s">
        <v>20</v>
      </c>
      <c r="M140">
        <v>6</v>
      </c>
      <c r="N140" t="s">
        <v>21</v>
      </c>
      <c r="O140">
        <v>1</v>
      </c>
      <c r="P140" t="s">
        <v>22</v>
      </c>
      <c r="Q140">
        <v>37.687525999999998</v>
      </c>
      <c r="R140">
        <v>-121.784217</v>
      </c>
    </row>
    <row r="141" spans="1:18" x14ac:dyDescent="0.25">
      <c r="A141" t="s">
        <v>102</v>
      </c>
      <c r="B141">
        <v>60010007</v>
      </c>
      <c r="C141">
        <v>3</v>
      </c>
      <c r="D141">
        <v>3</v>
      </c>
      <c r="E141" t="s">
        <v>18</v>
      </c>
      <c r="F141">
        <v>13</v>
      </c>
      <c r="G141">
        <v>1</v>
      </c>
      <c r="H141">
        <v>100</v>
      </c>
      <c r="I141">
        <v>88101</v>
      </c>
      <c r="J141" t="s">
        <v>19</v>
      </c>
      <c r="K141">
        <v>41860</v>
      </c>
      <c r="L141" t="s">
        <v>20</v>
      </c>
      <c r="M141">
        <v>6</v>
      </c>
      <c r="N141" t="s">
        <v>21</v>
      </c>
      <c r="O141">
        <v>1</v>
      </c>
      <c r="P141" t="s">
        <v>22</v>
      </c>
      <c r="Q141">
        <v>37.687525999999998</v>
      </c>
      <c r="R141">
        <v>-121.784217</v>
      </c>
    </row>
    <row r="142" spans="1:18" x14ac:dyDescent="0.25">
      <c r="A142" t="s">
        <v>103</v>
      </c>
      <c r="B142">
        <v>60010007</v>
      </c>
      <c r="C142">
        <v>3</v>
      </c>
      <c r="D142">
        <v>3.8</v>
      </c>
      <c r="E142" t="s">
        <v>18</v>
      </c>
      <c r="F142">
        <v>16</v>
      </c>
      <c r="G142">
        <v>1</v>
      </c>
      <c r="H142">
        <v>100</v>
      </c>
      <c r="I142">
        <v>88101</v>
      </c>
      <c r="J142" t="s">
        <v>19</v>
      </c>
      <c r="K142">
        <v>41860</v>
      </c>
      <c r="L142" t="s">
        <v>20</v>
      </c>
      <c r="M142">
        <v>6</v>
      </c>
      <c r="N142" t="s">
        <v>21</v>
      </c>
      <c r="O142">
        <v>1</v>
      </c>
      <c r="P142" t="s">
        <v>22</v>
      </c>
      <c r="Q142">
        <v>37.687525999999998</v>
      </c>
      <c r="R142">
        <v>-121.784217</v>
      </c>
    </row>
    <row r="143" spans="1:18" x14ac:dyDescent="0.25">
      <c r="A143" t="s">
        <v>104</v>
      </c>
      <c r="B143">
        <v>60010007</v>
      </c>
      <c r="C143">
        <v>3</v>
      </c>
      <c r="D143">
        <v>7.3</v>
      </c>
      <c r="E143" t="s">
        <v>18</v>
      </c>
      <c r="F143">
        <v>30</v>
      </c>
      <c r="G143">
        <v>1</v>
      </c>
      <c r="H143">
        <v>100</v>
      </c>
      <c r="I143">
        <v>88101</v>
      </c>
      <c r="J143" t="s">
        <v>19</v>
      </c>
      <c r="K143">
        <v>41860</v>
      </c>
      <c r="L143" t="s">
        <v>20</v>
      </c>
      <c r="M143">
        <v>6</v>
      </c>
      <c r="N143" t="s">
        <v>21</v>
      </c>
      <c r="O143">
        <v>1</v>
      </c>
      <c r="P143" t="s">
        <v>22</v>
      </c>
      <c r="Q143">
        <v>37.687525999999998</v>
      </c>
      <c r="R143">
        <v>-121.784217</v>
      </c>
    </row>
    <row r="144" spans="1:18" x14ac:dyDescent="0.25">
      <c r="A144" t="s">
        <v>105</v>
      </c>
      <c r="B144">
        <v>60010007</v>
      </c>
      <c r="C144">
        <v>3</v>
      </c>
      <c r="D144">
        <v>7.2</v>
      </c>
      <c r="E144" t="s">
        <v>18</v>
      </c>
      <c r="F144">
        <v>30</v>
      </c>
      <c r="G144">
        <v>1</v>
      </c>
      <c r="H144">
        <v>100</v>
      </c>
      <c r="I144">
        <v>88101</v>
      </c>
      <c r="J144" t="s">
        <v>19</v>
      </c>
      <c r="K144">
        <v>41860</v>
      </c>
      <c r="L144" t="s">
        <v>20</v>
      </c>
      <c r="M144">
        <v>6</v>
      </c>
      <c r="N144" t="s">
        <v>21</v>
      </c>
      <c r="O144">
        <v>1</v>
      </c>
      <c r="P144" t="s">
        <v>22</v>
      </c>
      <c r="Q144">
        <v>37.687525999999998</v>
      </c>
      <c r="R144">
        <v>-121.784217</v>
      </c>
    </row>
    <row r="145" spans="1:18" x14ac:dyDescent="0.25">
      <c r="A145" t="s">
        <v>106</v>
      </c>
      <c r="B145">
        <v>60010007</v>
      </c>
      <c r="C145">
        <v>3</v>
      </c>
      <c r="D145">
        <v>5</v>
      </c>
      <c r="E145" t="s">
        <v>18</v>
      </c>
      <c r="F145">
        <v>21</v>
      </c>
      <c r="G145">
        <v>1</v>
      </c>
      <c r="H145">
        <v>100</v>
      </c>
      <c r="I145">
        <v>88101</v>
      </c>
      <c r="J145" t="s">
        <v>19</v>
      </c>
      <c r="K145">
        <v>41860</v>
      </c>
      <c r="L145" t="s">
        <v>20</v>
      </c>
      <c r="M145">
        <v>6</v>
      </c>
      <c r="N145" t="s">
        <v>21</v>
      </c>
      <c r="O145">
        <v>1</v>
      </c>
      <c r="P145" t="s">
        <v>22</v>
      </c>
      <c r="Q145">
        <v>37.687525999999998</v>
      </c>
      <c r="R145">
        <v>-121.784217</v>
      </c>
    </row>
    <row r="146" spans="1:18" x14ac:dyDescent="0.25">
      <c r="A146" t="s">
        <v>107</v>
      </c>
      <c r="B146">
        <v>60010007</v>
      </c>
      <c r="C146">
        <v>3</v>
      </c>
      <c r="D146">
        <v>2.8</v>
      </c>
      <c r="E146" t="s">
        <v>18</v>
      </c>
      <c r="F146">
        <v>12</v>
      </c>
      <c r="G146">
        <v>1</v>
      </c>
      <c r="H146">
        <v>100</v>
      </c>
      <c r="I146">
        <v>88101</v>
      </c>
      <c r="J146" t="s">
        <v>19</v>
      </c>
      <c r="K146">
        <v>41860</v>
      </c>
      <c r="L146" t="s">
        <v>20</v>
      </c>
      <c r="M146">
        <v>6</v>
      </c>
      <c r="N146" t="s">
        <v>21</v>
      </c>
      <c r="O146">
        <v>1</v>
      </c>
      <c r="P146" t="s">
        <v>22</v>
      </c>
      <c r="Q146">
        <v>37.687525999999998</v>
      </c>
      <c r="R146">
        <v>-121.784217</v>
      </c>
    </row>
    <row r="147" spans="1:18" x14ac:dyDescent="0.25">
      <c r="A147" t="s">
        <v>108</v>
      </c>
      <c r="B147">
        <v>60010007</v>
      </c>
      <c r="C147">
        <v>3</v>
      </c>
      <c r="D147">
        <v>6.5</v>
      </c>
      <c r="E147" t="s">
        <v>18</v>
      </c>
      <c r="F147">
        <v>27</v>
      </c>
      <c r="G147">
        <v>1</v>
      </c>
      <c r="H147">
        <v>100</v>
      </c>
      <c r="I147">
        <v>88101</v>
      </c>
      <c r="J147" t="s">
        <v>19</v>
      </c>
      <c r="K147">
        <v>41860</v>
      </c>
      <c r="L147" t="s">
        <v>20</v>
      </c>
      <c r="M147">
        <v>6</v>
      </c>
      <c r="N147" t="s">
        <v>21</v>
      </c>
      <c r="O147">
        <v>1</v>
      </c>
      <c r="P147" t="s">
        <v>22</v>
      </c>
      <c r="Q147">
        <v>37.687525999999998</v>
      </c>
      <c r="R147">
        <v>-121.784217</v>
      </c>
    </row>
    <row r="148" spans="1:18" x14ac:dyDescent="0.25">
      <c r="A148" t="s">
        <v>109</v>
      </c>
      <c r="B148">
        <v>60010007</v>
      </c>
      <c r="C148">
        <v>3</v>
      </c>
      <c r="D148">
        <v>5.6</v>
      </c>
      <c r="E148" t="s">
        <v>18</v>
      </c>
      <c r="F148">
        <v>23</v>
      </c>
      <c r="G148">
        <v>1</v>
      </c>
      <c r="H148">
        <v>100</v>
      </c>
      <c r="I148">
        <v>88101</v>
      </c>
      <c r="J148" t="s">
        <v>19</v>
      </c>
      <c r="K148">
        <v>41860</v>
      </c>
      <c r="L148" t="s">
        <v>20</v>
      </c>
      <c r="M148">
        <v>6</v>
      </c>
      <c r="N148" t="s">
        <v>21</v>
      </c>
      <c r="O148">
        <v>1</v>
      </c>
      <c r="P148" t="s">
        <v>22</v>
      </c>
      <c r="Q148">
        <v>37.687525999999998</v>
      </c>
      <c r="R148">
        <v>-121.784217</v>
      </c>
    </row>
    <row r="149" spans="1:18" x14ac:dyDescent="0.25">
      <c r="A149" t="s">
        <v>110</v>
      </c>
      <c r="B149">
        <v>60010007</v>
      </c>
      <c r="C149">
        <v>3</v>
      </c>
      <c r="D149">
        <v>5.2</v>
      </c>
      <c r="E149" t="s">
        <v>18</v>
      </c>
      <c r="F149">
        <v>22</v>
      </c>
      <c r="G149">
        <v>1</v>
      </c>
      <c r="H149">
        <v>100</v>
      </c>
      <c r="I149">
        <v>88101</v>
      </c>
      <c r="J149" t="s">
        <v>19</v>
      </c>
      <c r="K149">
        <v>41860</v>
      </c>
      <c r="L149" t="s">
        <v>20</v>
      </c>
      <c r="M149">
        <v>6</v>
      </c>
      <c r="N149" t="s">
        <v>21</v>
      </c>
      <c r="O149">
        <v>1</v>
      </c>
      <c r="P149" t="s">
        <v>22</v>
      </c>
      <c r="Q149">
        <v>37.687525999999998</v>
      </c>
      <c r="R149">
        <v>-121.784217</v>
      </c>
    </row>
    <row r="150" spans="1:18" x14ac:dyDescent="0.25">
      <c r="A150" t="s">
        <v>111</v>
      </c>
      <c r="B150">
        <v>60010007</v>
      </c>
      <c r="C150">
        <v>3</v>
      </c>
      <c r="D150">
        <v>7</v>
      </c>
      <c r="E150" t="s">
        <v>18</v>
      </c>
      <c r="F150">
        <v>29</v>
      </c>
      <c r="G150">
        <v>1</v>
      </c>
      <c r="H150">
        <v>100</v>
      </c>
      <c r="I150">
        <v>88101</v>
      </c>
      <c r="J150" t="s">
        <v>19</v>
      </c>
      <c r="K150">
        <v>41860</v>
      </c>
      <c r="L150" t="s">
        <v>20</v>
      </c>
      <c r="M150">
        <v>6</v>
      </c>
      <c r="N150" t="s">
        <v>21</v>
      </c>
      <c r="O150">
        <v>1</v>
      </c>
      <c r="P150" t="s">
        <v>22</v>
      </c>
      <c r="Q150">
        <v>37.687525999999998</v>
      </c>
      <c r="R150">
        <v>-121.784217</v>
      </c>
    </row>
    <row r="151" spans="1:18" x14ac:dyDescent="0.25">
      <c r="A151" t="s">
        <v>112</v>
      </c>
      <c r="B151">
        <v>60010007</v>
      </c>
      <c r="C151">
        <v>3</v>
      </c>
      <c r="D151">
        <v>7.9</v>
      </c>
      <c r="E151" t="s">
        <v>18</v>
      </c>
      <c r="F151">
        <v>33</v>
      </c>
      <c r="G151">
        <v>1</v>
      </c>
      <c r="H151">
        <v>100</v>
      </c>
      <c r="I151">
        <v>88101</v>
      </c>
      <c r="J151" t="s">
        <v>19</v>
      </c>
      <c r="K151">
        <v>41860</v>
      </c>
      <c r="L151" t="s">
        <v>20</v>
      </c>
      <c r="M151">
        <v>6</v>
      </c>
      <c r="N151" t="s">
        <v>21</v>
      </c>
      <c r="O151">
        <v>1</v>
      </c>
      <c r="P151" t="s">
        <v>22</v>
      </c>
      <c r="Q151">
        <v>37.687525999999998</v>
      </c>
      <c r="R151">
        <v>-121.784217</v>
      </c>
    </row>
    <row r="152" spans="1:18" x14ac:dyDescent="0.25">
      <c r="A152" s="1">
        <v>42010</v>
      </c>
      <c r="B152">
        <v>60010007</v>
      </c>
      <c r="C152">
        <v>3</v>
      </c>
      <c r="D152">
        <v>3.5</v>
      </c>
      <c r="E152" t="s">
        <v>18</v>
      </c>
      <c r="F152">
        <v>15</v>
      </c>
      <c r="G152">
        <v>1</v>
      </c>
      <c r="H152">
        <v>100</v>
      </c>
      <c r="I152">
        <v>88101</v>
      </c>
      <c r="J152" t="s">
        <v>19</v>
      </c>
      <c r="K152">
        <v>41860</v>
      </c>
      <c r="L152" t="s">
        <v>20</v>
      </c>
      <c r="M152">
        <v>6</v>
      </c>
      <c r="N152" t="s">
        <v>21</v>
      </c>
      <c r="O152">
        <v>1</v>
      </c>
      <c r="P152" t="s">
        <v>22</v>
      </c>
      <c r="Q152">
        <v>37.687525999999998</v>
      </c>
      <c r="R152">
        <v>-121.784217</v>
      </c>
    </row>
    <row r="153" spans="1:18" x14ac:dyDescent="0.25">
      <c r="A153" s="1">
        <v>42041</v>
      </c>
      <c r="B153">
        <v>60010007</v>
      </c>
      <c r="C153">
        <v>3</v>
      </c>
      <c r="D153">
        <v>3.2</v>
      </c>
      <c r="E153" t="s">
        <v>18</v>
      </c>
      <c r="F153">
        <v>13</v>
      </c>
      <c r="G153">
        <v>1</v>
      </c>
      <c r="H153">
        <v>100</v>
      </c>
      <c r="I153">
        <v>88101</v>
      </c>
      <c r="J153" t="s">
        <v>19</v>
      </c>
      <c r="K153">
        <v>41860</v>
      </c>
      <c r="L153" t="s">
        <v>20</v>
      </c>
      <c r="M153">
        <v>6</v>
      </c>
      <c r="N153" t="s">
        <v>21</v>
      </c>
      <c r="O153">
        <v>1</v>
      </c>
      <c r="P153" t="s">
        <v>22</v>
      </c>
      <c r="Q153">
        <v>37.687525999999998</v>
      </c>
      <c r="R153">
        <v>-121.784217</v>
      </c>
    </row>
    <row r="154" spans="1:18" x14ac:dyDescent="0.25">
      <c r="A154" s="1">
        <v>42069</v>
      </c>
      <c r="B154">
        <v>60010007</v>
      </c>
      <c r="C154">
        <v>3</v>
      </c>
      <c r="D154">
        <v>6.1</v>
      </c>
      <c r="E154" t="s">
        <v>18</v>
      </c>
      <c r="F154">
        <v>25</v>
      </c>
      <c r="G154">
        <v>1</v>
      </c>
      <c r="H154">
        <v>100</v>
      </c>
      <c r="I154">
        <v>88101</v>
      </c>
      <c r="J154" t="s">
        <v>19</v>
      </c>
      <c r="K154">
        <v>41860</v>
      </c>
      <c r="L154" t="s">
        <v>20</v>
      </c>
      <c r="M154">
        <v>6</v>
      </c>
      <c r="N154" t="s">
        <v>21</v>
      </c>
      <c r="O154">
        <v>1</v>
      </c>
      <c r="P154" t="s">
        <v>22</v>
      </c>
      <c r="Q154">
        <v>37.687525999999998</v>
      </c>
      <c r="R154">
        <v>-121.784217</v>
      </c>
    </row>
    <row r="155" spans="1:18" x14ac:dyDescent="0.25">
      <c r="A155" s="1">
        <v>42100</v>
      </c>
      <c r="B155">
        <v>60010007</v>
      </c>
      <c r="C155">
        <v>3</v>
      </c>
      <c r="D155">
        <v>9.5</v>
      </c>
      <c r="E155" t="s">
        <v>18</v>
      </c>
      <c r="F155">
        <v>40</v>
      </c>
      <c r="G155">
        <v>1</v>
      </c>
      <c r="H155">
        <v>100</v>
      </c>
      <c r="I155">
        <v>88101</v>
      </c>
      <c r="J155" t="s">
        <v>19</v>
      </c>
      <c r="K155">
        <v>41860</v>
      </c>
      <c r="L155" t="s">
        <v>20</v>
      </c>
      <c r="M155">
        <v>6</v>
      </c>
      <c r="N155" t="s">
        <v>21</v>
      </c>
      <c r="O155">
        <v>1</v>
      </c>
      <c r="P155" t="s">
        <v>22</v>
      </c>
      <c r="Q155">
        <v>37.687525999999998</v>
      </c>
      <c r="R155">
        <v>-121.784217</v>
      </c>
    </row>
    <row r="156" spans="1:18" x14ac:dyDescent="0.25">
      <c r="A156" s="1">
        <v>42130</v>
      </c>
      <c r="B156">
        <v>60010007</v>
      </c>
      <c r="C156">
        <v>3</v>
      </c>
      <c r="D156">
        <v>10.1</v>
      </c>
      <c r="E156" t="s">
        <v>18</v>
      </c>
      <c r="F156">
        <v>42</v>
      </c>
      <c r="G156">
        <v>1</v>
      </c>
      <c r="H156">
        <v>100</v>
      </c>
      <c r="I156">
        <v>88101</v>
      </c>
      <c r="J156" t="s">
        <v>19</v>
      </c>
      <c r="K156">
        <v>41860</v>
      </c>
      <c r="L156" t="s">
        <v>20</v>
      </c>
      <c r="M156">
        <v>6</v>
      </c>
      <c r="N156" t="s">
        <v>21</v>
      </c>
      <c r="O156">
        <v>1</v>
      </c>
      <c r="P156" t="s">
        <v>22</v>
      </c>
      <c r="Q156">
        <v>37.687525999999998</v>
      </c>
      <c r="R156">
        <v>-121.784217</v>
      </c>
    </row>
    <row r="157" spans="1:18" x14ac:dyDescent="0.25">
      <c r="A157" s="1">
        <v>42161</v>
      </c>
      <c r="B157">
        <v>60010007</v>
      </c>
      <c r="C157">
        <v>3</v>
      </c>
      <c r="D157">
        <v>8.6</v>
      </c>
      <c r="E157" t="s">
        <v>18</v>
      </c>
      <c r="F157">
        <v>36</v>
      </c>
      <c r="G157">
        <v>1</v>
      </c>
      <c r="H157">
        <v>100</v>
      </c>
      <c r="I157">
        <v>88101</v>
      </c>
      <c r="J157" t="s">
        <v>19</v>
      </c>
      <c r="K157">
        <v>41860</v>
      </c>
      <c r="L157" t="s">
        <v>20</v>
      </c>
      <c r="M157">
        <v>6</v>
      </c>
      <c r="N157" t="s">
        <v>21</v>
      </c>
      <c r="O157">
        <v>1</v>
      </c>
      <c r="P157" t="s">
        <v>22</v>
      </c>
      <c r="Q157">
        <v>37.687525999999998</v>
      </c>
      <c r="R157">
        <v>-121.784217</v>
      </c>
    </row>
    <row r="158" spans="1:18" x14ac:dyDescent="0.25">
      <c r="A158" s="1">
        <v>42191</v>
      </c>
      <c r="B158">
        <v>60010007</v>
      </c>
      <c r="C158">
        <v>3</v>
      </c>
      <c r="D158">
        <v>7.5</v>
      </c>
      <c r="E158" t="s">
        <v>18</v>
      </c>
      <c r="F158">
        <v>31</v>
      </c>
      <c r="G158">
        <v>1</v>
      </c>
      <c r="H158">
        <v>100</v>
      </c>
      <c r="I158">
        <v>88101</v>
      </c>
      <c r="J158" t="s">
        <v>19</v>
      </c>
      <c r="K158">
        <v>41860</v>
      </c>
      <c r="L158" t="s">
        <v>20</v>
      </c>
      <c r="M158">
        <v>6</v>
      </c>
      <c r="N158" t="s">
        <v>21</v>
      </c>
      <c r="O158">
        <v>1</v>
      </c>
      <c r="P158" t="s">
        <v>22</v>
      </c>
      <c r="Q158">
        <v>37.687525999999998</v>
      </c>
      <c r="R158">
        <v>-121.784217</v>
      </c>
    </row>
    <row r="159" spans="1:18" x14ac:dyDescent="0.25">
      <c r="A159" s="1">
        <v>42222</v>
      </c>
      <c r="B159">
        <v>60010007</v>
      </c>
      <c r="C159">
        <v>3</v>
      </c>
      <c r="D159">
        <v>7.5</v>
      </c>
      <c r="E159" t="s">
        <v>18</v>
      </c>
      <c r="F159">
        <v>31</v>
      </c>
      <c r="G159">
        <v>1</v>
      </c>
      <c r="H159">
        <v>100</v>
      </c>
      <c r="I159">
        <v>88101</v>
      </c>
      <c r="J159" t="s">
        <v>19</v>
      </c>
      <c r="K159">
        <v>41860</v>
      </c>
      <c r="L159" t="s">
        <v>20</v>
      </c>
      <c r="M159">
        <v>6</v>
      </c>
      <c r="N159" t="s">
        <v>21</v>
      </c>
      <c r="O159">
        <v>1</v>
      </c>
      <c r="P159" t="s">
        <v>22</v>
      </c>
      <c r="Q159">
        <v>37.687525999999998</v>
      </c>
      <c r="R159">
        <v>-121.784217</v>
      </c>
    </row>
    <row r="160" spans="1:18" x14ac:dyDescent="0.25">
      <c r="A160" s="1">
        <v>42253</v>
      </c>
      <c r="B160">
        <v>60010007</v>
      </c>
      <c r="C160">
        <v>3</v>
      </c>
      <c r="D160">
        <v>6.5</v>
      </c>
      <c r="E160" t="s">
        <v>18</v>
      </c>
      <c r="F160">
        <v>27</v>
      </c>
      <c r="G160">
        <v>1</v>
      </c>
      <c r="H160">
        <v>100</v>
      </c>
      <c r="I160">
        <v>88101</v>
      </c>
      <c r="J160" t="s">
        <v>19</v>
      </c>
      <c r="K160">
        <v>41860</v>
      </c>
      <c r="L160" t="s">
        <v>20</v>
      </c>
      <c r="M160">
        <v>6</v>
      </c>
      <c r="N160" t="s">
        <v>21</v>
      </c>
      <c r="O160">
        <v>1</v>
      </c>
      <c r="P160" t="s">
        <v>22</v>
      </c>
      <c r="Q160">
        <v>37.687525999999998</v>
      </c>
      <c r="R160">
        <v>-121.784217</v>
      </c>
    </row>
    <row r="161" spans="1:18" x14ac:dyDescent="0.25">
      <c r="A161" s="1">
        <v>42283</v>
      </c>
      <c r="B161">
        <v>60010007</v>
      </c>
      <c r="C161">
        <v>3</v>
      </c>
      <c r="D161">
        <v>8</v>
      </c>
      <c r="E161" t="s">
        <v>18</v>
      </c>
      <c r="F161">
        <v>33</v>
      </c>
      <c r="G161">
        <v>1</v>
      </c>
      <c r="H161">
        <v>100</v>
      </c>
      <c r="I161">
        <v>88101</v>
      </c>
      <c r="J161" t="s">
        <v>19</v>
      </c>
      <c r="K161">
        <v>41860</v>
      </c>
      <c r="L161" t="s">
        <v>20</v>
      </c>
      <c r="M161">
        <v>6</v>
      </c>
      <c r="N161" t="s">
        <v>21</v>
      </c>
      <c r="O161">
        <v>1</v>
      </c>
      <c r="P161" t="s">
        <v>22</v>
      </c>
      <c r="Q161">
        <v>37.687525999999998</v>
      </c>
      <c r="R161">
        <v>-121.784217</v>
      </c>
    </row>
    <row r="162" spans="1:18" x14ac:dyDescent="0.25">
      <c r="A162" s="1">
        <v>42314</v>
      </c>
      <c r="B162">
        <v>60010007</v>
      </c>
      <c r="C162">
        <v>3</v>
      </c>
      <c r="D162">
        <v>9.4</v>
      </c>
      <c r="E162" t="s">
        <v>18</v>
      </c>
      <c r="F162">
        <v>39</v>
      </c>
      <c r="G162">
        <v>1</v>
      </c>
      <c r="H162">
        <v>100</v>
      </c>
      <c r="I162">
        <v>88101</v>
      </c>
      <c r="J162" t="s">
        <v>19</v>
      </c>
      <c r="K162">
        <v>41860</v>
      </c>
      <c r="L162" t="s">
        <v>20</v>
      </c>
      <c r="M162">
        <v>6</v>
      </c>
      <c r="N162" t="s">
        <v>21</v>
      </c>
      <c r="O162">
        <v>1</v>
      </c>
      <c r="P162" t="s">
        <v>22</v>
      </c>
      <c r="Q162">
        <v>37.687525999999998</v>
      </c>
      <c r="R162">
        <v>-121.784217</v>
      </c>
    </row>
    <row r="163" spans="1:18" x14ac:dyDescent="0.25">
      <c r="A163" s="1">
        <v>42344</v>
      </c>
      <c r="B163">
        <v>60010007</v>
      </c>
      <c r="C163">
        <v>3</v>
      </c>
      <c r="D163">
        <v>11.7</v>
      </c>
      <c r="E163" t="s">
        <v>18</v>
      </c>
      <c r="F163">
        <v>49</v>
      </c>
      <c r="G163">
        <v>1</v>
      </c>
      <c r="H163">
        <v>100</v>
      </c>
      <c r="I163">
        <v>88101</v>
      </c>
      <c r="J163" t="s">
        <v>19</v>
      </c>
      <c r="K163">
        <v>41860</v>
      </c>
      <c r="L163" t="s">
        <v>20</v>
      </c>
      <c r="M163">
        <v>6</v>
      </c>
      <c r="N163" t="s">
        <v>21</v>
      </c>
      <c r="O163">
        <v>1</v>
      </c>
      <c r="P163" t="s">
        <v>22</v>
      </c>
      <c r="Q163">
        <v>37.687525999999998</v>
      </c>
      <c r="R163">
        <v>-121.784217</v>
      </c>
    </row>
    <row r="164" spans="1:18" x14ac:dyDescent="0.25">
      <c r="A164" t="s">
        <v>113</v>
      </c>
      <c r="B164">
        <v>60010007</v>
      </c>
      <c r="C164">
        <v>3</v>
      </c>
      <c r="D164">
        <v>16.600000000000001</v>
      </c>
      <c r="E164" t="s">
        <v>18</v>
      </c>
      <c r="F164">
        <v>60</v>
      </c>
      <c r="G164">
        <v>1</v>
      </c>
      <c r="H164">
        <v>100</v>
      </c>
      <c r="I164">
        <v>88101</v>
      </c>
      <c r="J164" t="s">
        <v>19</v>
      </c>
      <c r="K164">
        <v>41860</v>
      </c>
      <c r="L164" t="s">
        <v>20</v>
      </c>
      <c r="M164">
        <v>6</v>
      </c>
      <c r="N164" t="s">
        <v>21</v>
      </c>
      <c r="O164">
        <v>1</v>
      </c>
      <c r="P164" t="s">
        <v>22</v>
      </c>
      <c r="Q164">
        <v>37.687525999999998</v>
      </c>
      <c r="R164">
        <v>-121.784217</v>
      </c>
    </row>
    <row r="165" spans="1:18" x14ac:dyDescent="0.25">
      <c r="A165" t="s">
        <v>114</v>
      </c>
      <c r="B165">
        <v>60010007</v>
      </c>
      <c r="C165">
        <v>3</v>
      </c>
      <c r="D165">
        <v>15.8</v>
      </c>
      <c r="E165" t="s">
        <v>18</v>
      </c>
      <c r="F165">
        <v>59</v>
      </c>
      <c r="G165">
        <v>1</v>
      </c>
      <c r="H165">
        <v>100</v>
      </c>
      <c r="I165">
        <v>88101</v>
      </c>
      <c r="J165" t="s">
        <v>19</v>
      </c>
      <c r="K165">
        <v>41860</v>
      </c>
      <c r="L165" t="s">
        <v>20</v>
      </c>
      <c r="M165">
        <v>6</v>
      </c>
      <c r="N165" t="s">
        <v>21</v>
      </c>
      <c r="O165">
        <v>1</v>
      </c>
      <c r="P165" t="s">
        <v>22</v>
      </c>
      <c r="Q165">
        <v>37.687525999999998</v>
      </c>
      <c r="R165">
        <v>-121.784217</v>
      </c>
    </row>
    <row r="166" spans="1:18" x14ac:dyDescent="0.25">
      <c r="A166" t="s">
        <v>115</v>
      </c>
      <c r="B166">
        <v>60010007</v>
      </c>
      <c r="C166">
        <v>3</v>
      </c>
      <c r="D166">
        <v>13.6</v>
      </c>
      <c r="E166" t="s">
        <v>18</v>
      </c>
      <c r="F166">
        <v>54</v>
      </c>
      <c r="G166">
        <v>1</v>
      </c>
      <c r="H166">
        <v>100</v>
      </c>
      <c r="I166">
        <v>88101</v>
      </c>
      <c r="J166" t="s">
        <v>19</v>
      </c>
      <c r="K166">
        <v>41860</v>
      </c>
      <c r="L166" t="s">
        <v>20</v>
      </c>
      <c r="M166">
        <v>6</v>
      </c>
      <c r="N166" t="s">
        <v>21</v>
      </c>
      <c r="O166">
        <v>1</v>
      </c>
      <c r="P166" t="s">
        <v>22</v>
      </c>
      <c r="Q166">
        <v>37.687525999999998</v>
      </c>
      <c r="R166">
        <v>-121.784217</v>
      </c>
    </row>
    <row r="167" spans="1:18" x14ac:dyDescent="0.25">
      <c r="A167" t="s">
        <v>116</v>
      </c>
      <c r="B167">
        <v>60010007</v>
      </c>
      <c r="C167">
        <v>3</v>
      </c>
      <c r="D167">
        <v>12.9</v>
      </c>
      <c r="E167" t="s">
        <v>18</v>
      </c>
      <c r="F167">
        <v>53</v>
      </c>
      <c r="G167">
        <v>1</v>
      </c>
      <c r="H167">
        <v>100</v>
      </c>
      <c r="I167">
        <v>88101</v>
      </c>
      <c r="J167" t="s">
        <v>19</v>
      </c>
      <c r="K167">
        <v>41860</v>
      </c>
      <c r="L167" t="s">
        <v>20</v>
      </c>
      <c r="M167">
        <v>6</v>
      </c>
      <c r="N167" t="s">
        <v>21</v>
      </c>
      <c r="O167">
        <v>1</v>
      </c>
      <c r="P167" t="s">
        <v>22</v>
      </c>
      <c r="Q167">
        <v>37.687525999999998</v>
      </c>
      <c r="R167">
        <v>-121.784217</v>
      </c>
    </row>
    <row r="168" spans="1:18" x14ac:dyDescent="0.25">
      <c r="A168" t="s">
        <v>117</v>
      </c>
      <c r="B168">
        <v>60010007</v>
      </c>
      <c r="C168">
        <v>3</v>
      </c>
      <c r="D168">
        <v>12.5</v>
      </c>
      <c r="E168" t="s">
        <v>18</v>
      </c>
      <c r="F168">
        <v>52</v>
      </c>
      <c r="G168">
        <v>1</v>
      </c>
      <c r="H168">
        <v>100</v>
      </c>
      <c r="I168">
        <v>88101</v>
      </c>
      <c r="J168" t="s">
        <v>19</v>
      </c>
      <c r="K168">
        <v>41860</v>
      </c>
      <c r="L168" t="s">
        <v>20</v>
      </c>
      <c r="M168">
        <v>6</v>
      </c>
      <c r="N168" t="s">
        <v>21</v>
      </c>
      <c r="O168">
        <v>1</v>
      </c>
      <c r="P168" t="s">
        <v>22</v>
      </c>
      <c r="Q168">
        <v>37.687525999999998</v>
      </c>
      <c r="R168">
        <v>-121.784217</v>
      </c>
    </row>
    <row r="169" spans="1:18" x14ac:dyDescent="0.25">
      <c r="A169" t="s">
        <v>118</v>
      </c>
      <c r="B169">
        <v>60010007</v>
      </c>
      <c r="C169">
        <v>3</v>
      </c>
      <c r="D169">
        <v>9.9</v>
      </c>
      <c r="E169" t="s">
        <v>18</v>
      </c>
      <c r="F169">
        <v>41</v>
      </c>
      <c r="G169">
        <v>1</v>
      </c>
      <c r="H169">
        <v>100</v>
      </c>
      <c r="I169">
        <v>88101</v>
      </c>
      <c r="J169" t="s">
        <v>19</v>
      </c>
      <c r="K169">
        <v>41860</v>
      </c>
      <c r="L169" t="s">
        <v>20</v>
      </c>
      <c r="M169">
        <v>6</v>
      </c>
      <c r="N169" t="s">
        <v>21</v>
      </c>
      <c r="O169">
        <v>1</v>
      </c>
      <c r="P169" t="s">
        <v>22</v>
      </c>
      <c r="Q169">
        <v>37.687525999999998</v>
      </c>
      <c r="R169">
        <v>-121.784217</v>
      </c>
    </row>
    <row r="170" spans="1:18" x14ac:dyDescent="0.25">
      <c r="A170" t="s">
        <v>119</v>
      </c>
      <c r="B170">
        <v>60010007</v>
      </c>
      <c r="C170">
        <v>3</v>
      </c>
      <c r="D170">
        <v>7.7</v>
      </c>
      <c r="E170" t="s">
        <v>18</v>
      </c>
      <c r="F170">
        <v>32</v>
      </c>
      <c r="G170">
        <v>1</v>
      </c>
      <c r="H170">
        <v>100</v>
      </c>
      <c r="I170">
        <v>88101</v>
      </c>
      <c r="J170" t="s">
        <v>19</v>
      </c>
      <c r="K170">
        <v>41860</v>
      </c>
      <c r="L170" t="s">
        <v>20</v>
      </c>
      <c r="M170">
        <v>6</v>
      </c>
      <c r="N170" t="s">
        <v>21</v>
      </c>
      <c r="O170">
        <v>1</v>
      </c>
      <c r="P170" t="s">
        <v>22</v>
      </c>
      <c r="Q170">
        <v>37.687525999999998</v>
      </c>
      <c r="R170">
        <v>-121.784217</v>
      </c>
    </row>
    <row r="171" spans="1:18" x14ac:dyDescent="0.25">
      <c r="A171" t="s">
        <v>120</v>
      </c>
      <c r="B171">
        <v>60010007</v>
      </c>
      <c r="C171">
        <v>3</v>
      </c>
      <c r="D171">
        <v>8.1999999999999993</v>
      </c>
      <c r="E171" t="s">
        <v>18</v>
      </c>
      <c r="F171">
        <v>34</v>
      </c>
      <c r="G171">
        <v>1</v>
      </c>
      <c r="H171">
        <v>100</v>
      </c>
      <c r="I171">
        <v>88101</v>
      </c>
      <c r="J171" t="s">
        <v>19</v>
      </c>
      <c r="K171">
        <v>41860</v>
      </c>
      <c r="L171" t="s">
        <v>20</v>
      </c>
      <c r="M171">
        <v>6</v>
      </c>
      <c r="N171" t="s">
        <v>21</v>
      </c>
      <c r="O171">
        <v>1</v>
      </c>
      <c r="P171" t="s">
        <v>22</v>
      </c>
      <c r="Q171">
        <v>37.687525999999998</v>
      </c>
      <c r="R171">
        <v>-121.784217</v>
      </c>
    </row>
    <row r="172" spans="1:18" x14ac:dyDescent="0.25">
      <c r="A172" t="s">
        <v>121</v>
      </c>
      <c r="B172">
        <v>60010007</v>
      </c>
      <c r="C172">
        <v>3</v>
      </c>
      <c r="D172">
        <v>8</v>
      </c>
      <c r="E172" t="s">
        <v>18</v>
      </c>
      <c r="F172">
        <v>33</v>
      </c>
      <c r="G172">
        <v>1</v>
      </c>
      <c r="H172">
        <v>100</v>
      </c>
      <c r="I172">
        <v>88101</v>
      </c>
      <c r="J172" t="s">
        <v>19</v>
      </c>
      <c r="K172">
        <v>41860</v>
      </c>
      <c r="L172" t="s">
        <v>20</v>
      </c>
      <c r="M172">
        <v>6</v>
      </c>
      <c r="N172" t="s">
        <v>21</v>
      </c>
      <c r="O172">
        <v>1</v>
      </c>
      <c r="P172" t="s">
        <v>22</v>
      </c>
      <c r="Q172">
        <v>37.687525999999998</v>
      </c>
      <c r="R172">
        <v>-121.784217</v>
      </c>
    </row>
    <row r="173" spans="1:18" x14ac:dyDescent="0.25">
      <c r="A173" t="s">
        <v>122</v>
      </c>
      <c r="B173">
        <v>60010007</v>
      </c>
      <c r="C173">
        <v>3</v>
      </c>
      <c r="D173">
        <v>7.5</v>
      </c>
      <c r="E173" t="s">
        <v>18</v>
      </c>
      <c r="F173">
        <v>31</v>
      </c>
      <c r="G173">
        <v>1</v>
      </c>
      <c r="H173">
        <v>100</v>
      </c>
      <c r="I173">
        <v>88101</v>
      </c>
      <c r="J173" t="s">
        <v>19</v>
      </c>
      <c r="K173">
        <v>41860</v>
      </c>
      <c r="L173" t="s">
        <v>20</v>
      </c>
      <c r="M173">
        <v>6</v>
      </c>
      <c r="N173" t="s">
        <v>21</v>
      </c>
      <c r="O173">
        <v>1</v>
      </c>
      <c r="P173" t="s">
        <v>22</v>
      </c>
      <c r="Q173">
        <v>37.687525999999998</v>
      </c>
      <c r="R173">
        <v>-121.784217</v>
      </c>
    </row>
    <row r="174" spans="1:18" x14ac:dyDescent="0.25">
      <c r="A174" t="s">
        <v>123</v>
      </c>
      <c r="B174">
        <v>60010007</v>
      </c>
      <c r="C174">
        <v>3</v>
      </c>
      <c r="D174">
        <v>9.1</v>
      </c>
      <c r="E174" t="s">
        <v>18</v>
      </c>
      <c r="F174">
        <v>38</v>
      </c>
      <c r="G174">
        <v>1</v>
      </c>
      <c r="H174">
        <v>100</v>
      </c>
      <c r="I174">
        <v>88101</v>
      </c>
      <c r="J174" t="s">
        <v>19</v>
      </c>
      <c r="K174">
        <v>41860</v>
      </c>
      <c r="L174" t="s">
        <v>20</v>
      </c>
      <c r="M174">
        <v>6</v>
      </c>
      <c r="N174" t="s">
        <v>21</v>
      </c>
      <c r="O174">
        <v>1</v>
      </c>
      <c r="P174" t="s">
        <v>22</v>
      </c>
      <c r="Q174">
        <v>37.687525999999998</v>
      </c>
      <c r="R174">
        <v>-121.784217</v>
      </c>
    </row>
    <row r="175" spans="1:18" x14ac:dyDescent="0.25">
      <c r="A175" t="s">
        <v>124</v>
      </c>
      <c r="B175">
        <v>60010007</v>
      </c>
      <c r="C175">
        <v>3</v>
      </c>
      <c r="D175">
        <v>9.6999999999999993</v>
      </c>
      <c r="E175" t="s">
        <v>18</v>
      </c>
      <c r="F175">
        <v>40</v>
      </c>
      <c r="G175">
        <v>1</v>
      </c>
      <c r="H175">
        <v>100</v>
      </c>
      <c r="I175">
        <v>88101</v>
      </c>
      <c r="J175" t="s">
        <v>19</v>
      </c>
      <c r="K175">
        <v>41860</v>
      </c>
      <c r="L175" t="s">
        <v>20</v>
      </c>
      <c r="M175">
        <v>6</v>
      </c>
      <c r="N175" t="s">
        <v>21</v>
      </c>
      <c r="O175">
        <v>1</v>
      </c>
      <c r="P175" t="s">
        <v>22</v>
      </c>
      <c r="Q175">
        <v>37.687525999999998</v>
      </c>
      <c r="R175">
        <v>-121.784217</v>
      </c>
    </row>
    <row r="176" spans="1:18" x14ac:dyDescent="0.25">
      <c r="A176" t="s">
        <v>125</v>
      </c>
      <c r="B176">
        <v>60010007</v>
      </c>
      <c r="C176">
        <v>3</v>
      </c>
      <c r="D176">
        <v>11</v>
      </c>
      <c r="E176" t="s">
        <v>18</v>
      </c>
      <c r="F176">
        <v>46</v>
      </c>
      <c r="G176">
        <v>1</v>
      </c>
      <c r="H176">
        <v>100</v>
      </c>
      <c r="I176">
        <v>88101</v>
      </c>
      <c r="J176" t="s">
        <v>19</v>
      </c>
      <c r="K176">
        <v>41860</v>
      </c>
      <c r="L176" t="s">
        <v>20</v>
      </c>
      <c r="M176">
        <v>6</v>
      </c>
      <c r="N176" t="s">
        <v>21</v>
      </c>
      <c r="O176">
        <v>1</v>
      </c>
      <c r="P176" t="s">
        <v>22</v>
      </c>
      <c r="Q176">
        <v>37.687525999999998</v>
      </c>
      <c r="R176">
        <v>-121.784217</v>
      </c>
    </row>
    <row r="177" spans="1:18" x14ac:dyDescent="0.25">
      <c r="A177" t="s">
        <v>126</v>
      </c>
      <c r="B177">
        <v>60010007</v>
      </c>
      <c r="C177">
        <v>3</v>
      </c>
      <c r="D177">
        <v>11.8</v>
      </c>
      <c r="E177" t="s">
        <v>18</v>
      </c>
      <c r="F177">
        <v>49</v>
      </c>
      <c r="G177">
        <v>1</v>
      </c>
      <c r="H177">
        <v>100</v>
      </c>
      <c r="I177">
        <v>88101</v>
      </c>
      <c r="J177" t="s">
        <v>19</v>
      </c>
      <c r="K177">
        <v>41860</v>
      </c>
      <c r="L177" t="s">
        <v>20</v>
      </c>
      <c r="M177">
        <v>6</v>
      </c>
      <c r="N177" t="s">
        <v>21</v>
      </c>
      <c r="O177">
        <v>1</v>
      </c>
      <c r="P177" t="s">
        <v>22</v>
      </c>
      <c r="Q177">
        <v>37.687525999999998</v>
      </c>
      <c r="R177">
        <v>-121.784217</v>
      </c>
    </row>
    <row r="178" spans="1:18" x14ac:dyDescent="0.25">
      <c r="A178" t="s">
        <v>127</v>
      </c>
      <c r="B178">
        <v>60010007</v>
      </c>
      <c r="C178">
        <v>3</v>
      </c>
      <c r="D178">
        <v>8.5</v>
      </c>
      <c r="E178" t="s">
        <v>18</v>
      </c>
      <c r="F178">
        <v>35</v>
      </c>
      <c r="G178">
        <v>1</v>
      </c>
      <c r="H178">
        <v>100</v>
      </c>
      <c r="I178">
        <v>88101</v>
      </c>
      <c r="J178" t="s">
        <v>19</v>
      </c>
      <c r="K178">
        <v>41860</v>
      </c>
      <c r="L178" t="s">
        <v>20</v>
      </c>
      <c r="M178">
        <v>6</v>
      </c>
      <c r="N178" t="s">
        <v>21</v>
      </c>
      <c r="O178">
        <v>1</v>
      </c>
      <c r="P178" t="s">
        <v>22</v>
      </c>
      <c r="Q178">
        <v>37.687525999999998</v>
      </c>
      <c r="R178">
        <v>-121.784217</v>
      </c>
    </row>
    <row r="179" spans="1:18" x14ac:dyDescent="0.25">
      <c r="A179" t="s">
        <v>128</v>
      </c>
      <c r="B179">
        <v>60010007</v>
      </c>
      <c r="C179">
        <v>3</v>
      </c>
      <c r="D179">
        <v>4.2</v>
      </c>
      <c r="E179" t="s">
        <v>18</v>
      </c>
      <c r="F179">
        <v>18</v>
      </c>
      <c r="G179">
        <v>1</v>
      </c>
      <c r="H179">
        <v>100</v>
      </c>
      <c r="I179">
        <v>88101</v>
      </c>
      <c r="J179" t="s">
        <v>19</v>
      </c>
      <c r="K179">
        <v>41860</v>
      </c>
      <c r="L179" t="s">
        <v>20</v>
      </c>
      <c r="M179">
        <v>6</v>
      </c>
      <c r="N179" t="s">
        <v>21</v>
      </c>
      <c r="O179">
        <v>1</v>
      </c>
      <c r="P179" t="s">
        <v>22</v>
      </c>
      <c r="Q179">
        <v>37.687525999999998</v>
      </c>
      <c r="R179">
        <v>-121.784217</v>
      </c>
    </row>
    <row r="180" spans="1:18" x14ac:dyDescent="0.25">
      <c r="A180" t="s">
        <v>129</v>
      </c>
      <c r="B180">
        <v>60010007</v>
      </c>
      <c r="C180">
        <v>3</v>
      </c>
      <c r="D180">
        <v>4.5999999999999996</v>
      </c>
      <c r="E180" t="s">
        <v>18</v>
      </c>
      <c r="F180">
        <v>19</v>
      </c>
      <c r="G180">
        <v>1</v>
      </c>
      <c r="H180">
        <v>100</v>
      </c>
      <c r="I180">
        <v>88101</v>
      </c>
      <c r="J180" t="s">
        <v>19</v>
      </c>
      <c r="K180">
        <v>41860</v>
      </c>
      <c r="L180" t="s">
        <v>20</v>
      </c>
      <c r="M180">
        <v>6</v>
      </c>
      <c r="N180" t="s">
        <v>21</v>
      </c>
      <c r="O180">
        <v>1</v>
      </c>
      <c r="P180" t="s">
        <v>22</v>
      </c>
      <c r="Q180">
        <v>37.687525999999998</v>
      </c>
      <c r="R180">
        <v>-121.784217</v>
      </c>
    </row>
    <row r="181" spans="1:18" x14ac:dyDescent="0.25">
      <c r="A181" t="s">
        <v>130</v>
      </c>
      <c r="B181">
        <v>60010007</v>
      </c>
      <c r="C181">
        <v>3</v>
      </c>
      <c r="D181">
        <v>8.1</v>
      </c>
      <c r="E181" t="s">
        <v>18</v>
      </c>
      <c r="F181">
        <v>34</v>
      </c>
      <c r="G181">
        <v>1</v>
      </c>
      <c r="H181">
        <v>100</v>
      </c>
      <c r="I181">
        <v>88101</v>
      </c>
      <c r="J181" t="s">
        <v>19</v>
      </c>
      <c r="K181">
        <v>41860</v>
      </c>
      <c r="L181" t="s">
        <v>20</v>
      </c>
      <c r="M181">
        <v>6</v>
      </c>
      <c r="N181" t="s">
        <v>21</v>
      </c>
      <c r="O181">
        <v>1</v>
      </c>
      <c r="P181" t="s">
        <v>22</v>
      </c>
      <c r="Q181">
        <v>37.687525999999998</v>
      </c>
      <c r="R181">
        <v>-121.784217</v>
      </c>
    </row>
    <row r="182" spans="1:18" x14ac:dyDescent="0.25">
      <c r="A182" s="1">
        <v>42011</v>
      </c>
      <c r="B182">
        <v>60010007</v>
      </c>
      <c r="C182">
        <v>3</v>
      </c>
      <c r="D182">
        <v>9.5</v>
      </c>
      <c r="E182" t="s">
        <v>18</v>
      </c>
      <c r="F182">
        <v>40</v>
      </c>
      <c r="G182">
        <v>1</v>
      </c>
      <c r="H182">
        <v>100</v>
      </c>
      <c r="I182">
        <v>88101</v>
      </c>
      <c r="J182" t="s">
        <v>19</v>
      </c>
      <c r="K182">
        <v>41860</v>
      </c>
      <c r="L182" t="s">
        <v>20</v>
      </c>
      <c r="M182">
        <v>6</v>
      </c>
      <c r="N182" t="s">
        <v>21</v>
      </c>
      <c r="O182">
        <v>1</v>
      </c>
      <c r="P182" t="s">
        <v>22</v>
      </c>
      <c r="Q182">
        <v>37.687525999999998</v>
      </c>
      <c r="R182">
        <v>-121.784217</v>
      </c>
    </row>
    <row r="183" spans="1:18" x14ac:dyDescent="0.25">
      <c r="A183" s="1">
        <v>42042</v>
      </c>
      <c r="B183">
        <v>60010007</v>
      </c>
      <c r="C183">
        <v>3</v>
      </c>
      <c r="D183">
        <v>7.6</v>
      </c>
      <c r="E183" t="s">
        <v>18</v>
      </c>
      <c r="F183">
        <v>32</v>
      </c>
      <c r="G183">
        <v>1</v>
      </c>
      <c r="H183">
        <v>100</v>
      </c>
      <c r="I183">
        <v>88101</v>
      </c>
      <c r="J183" t="s">
        <v>19</v>
      </c>
      <c r="K183">
        <v>41860</v>
      </c>
      <c r="L183" t="s">
        <v>20</v>
      </c>
      <c r="M183">
        <v>6</v>
      </c>
      <c r="N183" t="s">
        <v>21</v>
      </c>
      <c r="O183">
        <v>1</v>
      </c>
      <c r="P183" t="s">
        <v>22</v>
      </c>
      <c r="Q183">
        <v>37.687525999999998</v>
      </c>
      <c r="R183">
        <v>-121.784217</v>
      </c>
    </row>
    <row r="184" spans="1:18" x14ac:dyDescent="0.25">
      <c r="A184" s="1">
        <v>42070</v>
      </c>
      <c r="B184">
        <v>60010007</v>
      </c>
      <c r="C184">
        <v>3</v>
      </c>
      <c r="D184">
        <v>6.7</v>
      </c>
      <c r="E184" t="s">
        <v>18</v>
      </c>
      <c r="F184">
        <v>28</v>
      </c>
      <c r="G184">
        <v>1</v>
      </c>
      <c r="H184">
        <v>100</v>
      </c>
      <c r="I184">
        <v>88101</v>
      </c>
      <c r="J184" t="s">
        <v>19</v>
      </c>
      <c r="K184">
        <v>41860</v>
      </c>
      <c r="L184" t="s">
        <v>20</v>
      </c>
      <c r="M184">
        <v>6</v>
      </c>
      <c r="N184" t="s">
        <v>21</v>
      </c>
      <c r="O184">
        <v>1</v>
      </c>
      <c r="P184" t="s">
        <v>22</v>
      </c>
      <c r="Q184">
        <v>37.687525999999998</v>
      </c>
      <c r="R184">
        <v>-121.784217</v>
      </c>
    </row>
    <row r="185" spans="1:18" x14ac:dyDescent="0.25">
      <c r="A185" s="1">
        <v>42101</v>
      </c>
      <c r="B185">
        <v>60010007</v>
      </c>
      <c r="C185">
        <v>3</v>
      </c>
      <c r="D185">
        <v>9.6999999999999993</v>
      </c>
      <c r="E185" t="s">
        <v>18</v>
      </c>
      <c r="F185">
        <v>40</v>
      </c>
      <c r="G185">
        <v>1</v>
      </c>
      <c r="H185">
        <v>100</v>
      </c>
      <c r="I185">
        <v>88101</v>
      </c>
      <c r="J185" t="s">
        <v>19</v>
      </c>
      <c r="K185">
        <v>41860</v>
      </c>
      <c r="L185" t="s">
        <v>20</v>
      </c>
      <c r="M185">
        <v>6</v>
      </c>
      <c r="N185" t="s">
        <v>21</v>
      </c>
      <c r="O185">
        <v>1</v>
      </c>
      <c r="P185" t="s">
        <v>22</v>
      </c>
      <c r="Q185">
        <v>37.687525999999998</v>
      </c>
      <c r="R185">
        <v>-121.784217</v>
      </c>
    </row>
    <row r="186" spans="1:18" x14ac:dyDescent="0.25">
      <c r="A186" s="1">
        <v>42131</v>
      </c>
      <c r="B186">
        <v>60010007</v>
      </c>
      <c r="C186">
        <v>3</v>
      </c>
      <c r="D186">
        <v>5.8</v>
      </c>
      <c r="E186" t="s">
        <v>18</v>
      </c>
      <c r="F186">
        <v>24</v>
      </c>
      <c r="G186">
        <v>1</v>
      </c>
      <c r="H186">
        <v>100</v>
      </c>
      <c r="I186">
        <v>88101</v>
      </c>
      <c r="J186" t="s">
        <v>19</v>
      </c>
      <c r="K186">
        <v>41860</v>
      </c>
      <c r="L186" t="s">
        <v>20</v>
      </c>
      <c r="M186">
        <v>6</v>
      </c>
      <c r="N186" t="s">
        <v>21</v>
      </c>
      <c r="O186">
        <v>1</v>
      </c>
      <c r="P186" t="s">
        <v>22</v>
      </c>
      <c r="Q186">
        <v>37.687525999999998</v>
      </c>
      <c r="R186">
        <v>-121.784217</v>
      </c>
    </row>
    <row r="187" spans="1:18" x14ac:dyDescent="0.25">
      <c r="A187" s="1">
        <v>42162</v>
      </c>
      <c r="B187">
        <v>60010007</v>
      </c>
      <c r="C187">
        <v>3</v>
      </c>
      <c r="D187">
        <v>3.9</v>
      </c>
      <c r="E187" t="s">
        <v>18</v>
      </c>
      <c r="F187">
        <v>16</v>
      </c>
      <c r="G187">
        <v>1</v>
      </c>
      <c r="H187">
        <v>100</v>
      </c>
      <c r="I187">
        <v>88101</v>
      </c>
      <c r="J187" t="s">
        <v>19</v>
      </c>
      <c r="K187">
        <v>41860</v>
      </c>
      <c r="L187" t="s">
        <v>20</v>
      </c>
      <c r="M187">
        <v>6</v>
      </c>
      <c r="N187" t="s">
        <v>21</v>
      </c>
      <c r="O187">
        <v>1</v>
      </c>
      <c r="P187" t="s">
        <v>22</v>
      </c>
      <c r="Q187">
        <v>37.687525999999998</v>
      </c>
      <c r="R187">
        <v>-121.784217</v>
      </c>
    </row>
    <row r="188" spans="1:18" x14ac:dyDescent="0.25">
      <c r="A188" s="1">
        <v>42192</v>
      </c>
      <c r="B188">
        <v>60010007</v>
      </c>
      <c r="C188">
        <v>3</v>
      </c>
      <c r="D188">
        <v>6</v>
      </c>
      <c r="E188" t="s">
        <v>18</v>
      </c>
      <c r="F188">
        <v>25</v>
      </c>
      <c r="G188">
        <v>1</v>
      </c>
      <c r="H188">
        <v>100</v>
      </c>
      <c r="I188">
        <v>88101</v>
      </c>
      <c r="J188" t="s">
        <v>19</v>
      </c>
      <c r="K188">
        <v>41860</v>
      </c>
      <c r="L188" t="s">
        <v>20</v>
      </c>
      <c r="M188">
        <v>6</v>
      </c>
      <c r="N188" t="s">
        <v>21</v>
      </c>
      <c r="O188">
        <v>1</v>
      </c>
      <c r="P188" t="s">
        <v>22</v>
      </c>
      <c r="Q188">
        <v>37.687525999999998</v>
      </c>
      <c r="R188">
        <v>-121.784217</v>
      </c>
    </row>
    <row r="189" spans="1:18" x14ac:dyDescent="0.25">
      <c r="A189" s="1">
        <v>42223</v>
      </c>
      <c r="B189">
        <v>60010007</v>
      </c>
      <c r="C189">
        <v>3</v>
      </c>
      <c r="D189">
        <v>5.2</v>
      </c>
      <c r="E189" t="s">
        <v>18</v>
      </c>
      <c r="F189">
        <v>22</v>
      </c>
      <c r="G189">
        <v>1</v>
      </c>
      <c r="H189">
        <v>100</v>
      </c>
      <c r="I189">
        <v>88101</v>
      </c>
      <c r="J189" t="s">
        <v>19</v>
      </c>
      <c r="K189">
        <v>41860</v>
      </c>
      <c r="L189" t="s">
        <v>20</v>
      </c>
      <c r="M189">
        <v>6</v>
      </c>
      <c r="N189" t="s">
        <v>21</v>
      </c>
      <c r="O189">
        <v>1</v>
      </c>
      <c r="P189" t="s">
        <v>22</v>
      </c>
      <c r="Q189">
        <v>37.687525999999998</v>
      </c>
      <c r="R189">
        <v>-121.784217</v>
      </c>
    </row>
    <row r="190" spans="1:18" x14ac:dyDescent="0.25">
      <c r="A190" s="1">
        <v>42254</v>
      </c>
      <c r="B190">
        <v>60010007</v>
      </c>
      <c r="C190">
        <v>3</v>
      </c>
      <c r="D190">
        <v>3.5</v>
      </c>
      <c r="E190" t="s">
        <v>18</v>
      </c>
      <c r="F190">
        <v>15</v>
      </c>
      <c r="G190">
        <v>1</v>
      </c>
      <c r="H190">
        <v>100</v>
      </c>
      <c r="I190">
        <v>88101</v>
      </c>
      <c r="J190" t="s">
        <v>19</v>
      </c>
      <c r="K190">
        <v>41860</v>
      </c>
      <c r="L190" t="s">
        <v>20</v>
      </c>
      <c r="M190">
        <v>6</v>
      </c>
      <c r="N190" t="s">
        <v>21</v>
      </c>
      <c r="O190">
        <v>1</v>
      </c>
      <c r="P190" t="s">
        <v>22</v>
      </c>
      <c r="Q190">
        <v>37.687525999999998</v>
      </c>
      <c r="R190">
        <v>-121.784217</v>
      </c>
    </row>
    <row r="191" spans="1:18" x14ac:dyDescent="0.25">
      <c r="A191" s="1">
        <v>42284</v>
      </c>
      <c r="B191">
        <v>60010007</v>
      </c>
      <c r="C191">
        <v>3</v>
      </c>
      <c r="D191">
        <v>5.6</v>
      </c>
      <c r="E191" t="s">
        <v>18</v>
      </c>
      <c r="F191">
        <v>23</v>
      </c>
      <c r="G191">
        <v>1</v>
      </c>
      <c r="H191">
        <v>100</v>
      </c>
      <c r="I191">
        <v>88101</v>
      </c>
      <c r="J191" t="s">
        <v>19</v>
      </c>
      <c r="K191">
        <v>41860</v>
      </c>
      <c r="L191" t="s">
        <v>20</v>
      </c>
      <c r="M191">
        <v>6</v>
      </c>
      <c r="N191" t="s">
        <v>21</v>
      </c>
      <c r="O191">
        <v>1</v>
      </c>
      <c r="P191" t="s">
        <v>22</v>
      </c>
      <c r="Q191">
        <v>37.687525999999998</v>
      </c>
      <c r="R191">
        <v>-121.784217</v>
      </c>
    </row>
    <row r="192" spans="1:18" x14ac:dyDescent="0.25">
      <c r="A192" s="1">
        <v>42315</v>
      </c>
      <c r="B192">
        <v>60010007</v>
      </c>
      <c r="C192">
        <v>3</v>
      </c>
      <c r="D192">
        <v>3.8</v>
      </c>
      <c r="E192" t="s">
        <v>18</v>
      </c>
      <c r="F192">
        <v>16</v>
      </c>
      <c r="G192">
        <v>1</v>
      </c>
      <c r="H192">
        <v>100</v>
      </c>
      <c r="I192">
        <v>88101</v>
      </c>
      <c r="J192" t="s">
        <v>19</v>
      </c>
      <c r="K192">
        <v>41860</v>
      </c>
      <c r="L192" t="s">
        <v>20</v>
      </c>
      <c r="M192">
        <v>6</v>
      </c>
      <c r="N192" t="s">
        <v>21</v>
      </c>
      <c r="O192">
        <v>1</v>
      </c>
      <c r="P192" t="s">
        <v>22</v>
      </c>
      <c r="Q192">
        <v>37.687525999999998</v>
      </c>
      <c r="R192">
        <v>-121.784217</v>
      </c>
    </row>
    <row r="193" spans="1:18" x14ac:dyDescent="0.25">
      <c r="A193" s="1">
        <v>42345</v>
      </c>
      <c r="B193">
        <v>60010007</v>
      </c>
      <c r="C193">
        <v>3</v>
      </c>
      <c r="D193">
        <v>4.4000000000000004</v>
      </c>
      <c r="E193" t="s">
        <v>18</v>
      </c>
      <c r="F193">
        <v>18</v>
      </c>
      <c r="G193">
        <v>1</v>
      </c>
      <c r="H193">
        <v>100</v>
      </c>
      <c r="I193">
        <v>88101</v>
      </c>
      <c r="J193" t="s">
        <v>19</v>
      </c>
      <c r="K193">
        <v>41860</v>
      </c>
      <c r="L193" t="s">
        <v>20</v>
      </c>
      <c r="M193">
        <v>6</v>
      </c>
      <c r="N193" t="s">
        <v>21</v>
      </c>
      <c r="O193">
        <v>1</v>
      </c>
      <c r="P193" t="s">
        <v>22</v>
      </c>
      <c r="Q193">
        <v>37.687525999999998</v>
      </c>
      <c r="R193">
        <v>-121.784217</v>
      </c>
    </row>
    <row r="194" spans="1:18" x14ac:dyDescent="0.25">
      <c r="A194" t="s">
        <v>131</v>
      </c>
      <c r="B194">
        <v>60010007</v>
      </c>
      <c r="C194">
        <v>3</v>
      </c>
      <c r="D194">
        <v>5.2</v>
      </c>
      <c r="E194" t="s">
        <v>18</v>
      </c>
      <c r="F194">
        <v>22</v>
      </c>
      <c r="G194">
        <v>1</v>
      </c>
      <c r="H194">
        <v>100</v>
      </c>
      <c r="I194">
        <v>88101</v>
      </c>
      <c r="J194" t="s">
        <v>19</v>
      </c>
      <c r="K194">
        <v>41860</v>
      </c>
      <c r="L194" t="s">
        <v>20</v>
      </c>
      <c r="M194">
        <v>6</v>
      </c>
      <c r="N194" t="s">
        <v>21</v>
      </c>
      <c r="O194">
        <v>1</v>
      </c>
      <c r="P194" t="s">
        <v>22</v>
      </c>
      <c r="Q194">
        <v>37.687525999999998</v>
      </c>
      <c r="R194">
        <v>-121.784217</v>
      </c>
    </row>
    <row r="195" spans="1:18" x14ac:dyDescent="0.25">
      <c r="A195" t="s">
        <v>132</v>
      </c>
      <c r="B195">
        <v>60010007</v>
      </c>
      <c r="C195">
        <v>3</v>
      </c>
      <c r="D195">
        <v>4.0999999999999996</v>
      </c>
      <c r="E195" t="s">
        <v>18</v>
      </c>
      <c r="F195">
        <v>17</v>
      </c>
      <c r="G195">
        <v>1</v>
      </c>
      <c r="H195">
        <v>100</v>
      </c>
      <c r="I195">
        <v>88101</v>
      </c>
      <c r="J195" t="s">
        <v>19</v>
      </c>
      <c r="K195">
        <v>41860</v>
      </c>
      <c r="L195" t="s">
        <v>20</v>
      </c>
      <c r="M195">
        <v>6</v>
      </c>
      <c r="N195" t="s">
        <v>21</v>
      </c>
      <c r="O195">
        <v>1</v>
      </c>
      <c r="P195" t="s">
        <v>22</v>
      </c>
      <c r="Q195">
        <v>37.687525999999998</v>
      </c>
      <c r="R195">
        <v>-121.784217</v>
      </c>
    </row>
    <row r="196" spans="1:18" x14ac:dyDescent="0.25">
      <c r="A196" t="s">
        <v>133</v>
      </c>
      <c r="B196">
        <v>60010007</v>
      </c>
      <c r="C196">
        <v>3</v>
      </c>
      <c r="D196">
        <v>7.3</v>
      </c>
      <c r="E196" t="s">
        <v>18</v>
      </c>
      <c r="F196">
        <v>30</v>
      </c>
      <c r="G196">
        <v>1</v>
      </c>
      <c r="H196">
        <v>100</v>
      </c>
      <c r="I196">
        <v>88101</v>
      </c>
      <c r="J196" t="s">
        <v>19</v>
      </c>
      <c r="K196">
        <v>41860</v>
      </c>
      <c r="L196" t="s">
        <v>20</v>
      </c>
      <c r="M196">
        <v>6</v>
      </c>
      <c r="N196" t="s">
        <v>21</v>
      </c>
      <c r="O196">
        <v>1</v>
      </c>
      <c r="P196" t="s">
        <v>22</v>
      </c>
      <c r="Q196">
        <v>37.687525999999998</v>
      </c>
      <c r="R196">
        <v>-121.784217</v>
      </c>
    </row>
    <row r="197" spans="1:18" x14ac:dyDescent="0.25">
      <c r="A197" t="s">
        <v>134</v>
      </c>
      <c r="B197">
        <v>60010007</v>
      </c>
      <c r="C197">
        <v>3</v>
      </c>
      <c r="D197">
        <v>8.3000000000000007</v>
      </c>
      <c r="E197" t="s">
        <v>18</v>
      </c>
      <c r="F197">
        <v>35</v>
      </c>
      <c r="G197">
        <v>1</v>
      </c>
      <c r="H197">
        <v>100</v>
      </c>
      <c r="I197">
        <v>88101</v>
      </c>
      <c r="J197" t="s">
        <v>19</v>
      </c>
      <c r="K197">
        <v>41860</v>
      </c>
      <c r="L197" t="s">
        <v>20</v>
      </c>
      <c r="M197">
        <v>6</v>
      </c>
      <c r="N197" t="s">
        <v>21</v>
      </c>
      <c r="O197">
        <v>1</v>
      </c>
      <c r="P197" t="s">
        <v>22</v>
      </c>
      <c r="Q197">
        <v>37.687525999999998</v>
      </c>
      <c r="R197">
        <v>-121.784217</v>
      </c>
    </row>
    <row r="198" spans="1:18" x14ac:dyDescent="0.25">
      <c r="A198" t="s">
        <v>135</v>
      </c>
      <c r="B198">
        <v>60010007</v>
      </c>
      <c r="C198">
        <v>3</v>
      </c>
      <c r="D198">
        <v>7.9</v>
      </c>
      <c r="E198" t="s">
        <v>18</v>
      </c>
      <c r="F198">
        <v>33</v>
      </c>
      <c r="G198">
        <v>1</v>
      </c>
      <c r="H198">
        <v>100</v>
      </c>
      <c r="I198">
        <v>88101</v>
      </c>
      <c r="J198" t="s">
        <v>19</v>
      </c>
      <c r="K198">
        <v>41860</v>
      </c>
      <c r="L198" t="s">
        <v>20</v>
      </c>
      <c r="M198">
        <v>6</v>
      </c>
      <c r="N198" t="s">
        <v>21</v>
      </c>
      <c r="O198">
        <v>1</v>
      </c>
      <c r="P198" t="s">
        <v>22</v>
      </c>
      <c r="Q198">
        <v>37.687525999999998</v>
      </c>
      <c r="R198">
        <v>-121.784217</v>
      </c>
    </row>
    <row r="199" spans="1:18" x14ac:dyDescent="0.25">
      <c r="A199" t="s">
        <v>136</v>
      </c>
      <c r="B199">
        <v>60010007</v>
      </c>
      <c r="C199">
        <v>3</v>
      </c>
      <c r="D199">
        <v>6.8</v>
      </c>
      <c r="E199" t="s">
        <v>18</v>
      </c>
      <c r="F199">
        <v>28</v>
      </c>
      <c r="G199">
        <v>1</v>
      </c>
      <c r="H199">
        <v>100</v>
      </c>
      <c r="I199">
        <v>88101</v>
      </c>
      <c r="J199" t="s">
        <v>19</v>
      </c>
      <c r="K199">
        <v>41860</v>
      </c>
      <c r="L199" t="s">
        <v>20</v>
      </c>
      <c r="M199">
        <v>6</v>
      </c>
      <c r="N199" t="s">
        <v>21</v>
      </c>
      <c r="O199">
        <v>1</v>
      </c>
      <c r="P199" t="s">
        <v>22</v>
      </c>
      <c r="Q199">
        <v>37.687525999999998</v>
      </c>
      <c r="R199">
        <v>-121.784217</v>
      </c>
    </row>
    <row r="200" spans="1:18" x14ac:dyDescent="0.25">
      <c r="A200" t="s">
        <v>137</v>
      </c>
      <c r="B200">
        <v>60010007</v>
      </c>
      <c r="C200">
        <v>3</v>
      </c>
      <c r="D200">
        <v>5</v>
      </c>
      <c r="E200" t="s">
        <v>18</v>
      </c>
      <c r="F200">
        <v>21</v>
      </c>
      <c r="G200">
        <v>1</v>
      </c>
      <c r="H200">
        <v>100</v>
      </c>
      <c r="I200">
        <v>88101</v>
      </c>
      <c r="J200" t="s">
        <v>19</v>
      </c>
      <c r="K200">
        <v>41860</v>
      </c>
      <c r="L200" t="s">
        <v>20</v>
      </c>
      <c r="M200">
        <v>6</v>
      </c>
      <c r="N200" t="s">
        <v>21</v>
      </c>
      <c r="O200">
        <v>1</v>
      </c>
      <c r="P200" t="s">
        <v>22</v>
      </c>
      <c r="Q200">
        <v>37.687525999999998</v>
      </c>
      <c r="R200">
        <v>-121.784217</v>
      </c>
    </row>
    <row r="201" spans="1:18" x14ac:dyDescent="0.25">
      <c r="A201" t="s">
        <v>138</v>
      </c>
      <c r="B201">
        <v>60010007</v>
      </c>
      <c r="C201">
        <v>3</v>
      </c>
      <c r="D201">
        <v>6.2</v>
      </c>
      <c r="E201" t="s">
        <v>18</v>
      </c>
      <c r="F201">
        <v>26</v>
      </c>
      <c r="G201">
        <v>1</v>
      </c>
      <c r="H201">
        <v>100</v>
      </c>
      <c r="I201">
        <v>88101</v>
      </c>
      <c r="J201" t="s">
        <v>19</v>
      </c>
      <c r="K201">
        <v>41860</v>
      </c>
      <c r="L201" t="s">
        <v>20</v>
      </c>
      <c r="M201">
        <v>6</v>
      </c>
      <c r="N201" t="s">
        <v>21</v>
      </c>
      <c r="O201">
        <v>1</v>
      </c>
      <c r="P201" t="s">
        <v>22</v>
      </c>
      <c r="Q201">
        <v>37.687525999999998</v>
      </c>
      <c r="R201">
        <v>-121.784217</v>
      </c>
    </row>
    <row r="202" spans="1:18" x14ac:dyDescent="0.25">
      <c r="A202" t="s">
        <v>139</v>
      </c>
      <c r="B202">
        <v>60010007</v>
      </c>
      <c r="C202">
        <v>3</v>
      </c>
      <c r="D202">
        <v>5.8</v>
      </c>
      <c r="E202" t="s">
        <v>18</v>
      </c>
      <c r="F202">
        <v>24</v>
      </c>
      <c r="G202">
        <v>1</v>
      </c>
      <c r="H202">
        <v>100</v>
      </c>
      <c r="I202">
        <v>88101</v>
      </c>
      <c r="J202" t="s">
        <v>19</v>
      </c>
      <c r="K202">
        <v>41860</v>
      </c>
      <c r="L202" t="s">
        <v>20</v>
      </c>
      <c r="M202">
        <v>6</v>
      </c>
      <c r="N202" t="s">
        <v>21</v>
      </c>
      <c r="O202">
        <v>1</v>
      </c>
      <c r="P202" t="s">
        <v>22</v>
      </c>
      <c r="Q202">
        <v>37.687525999999998</v>
      </c>
      <c r="R202">
        <v>-121.784217</v>
      </c>
    </row>
    <row r="203" spans="1:18" x14ac:dyDescent="0.25">
      <c r="A203" t="s">
        <v>140</v>
      </c>
      <c r="B203">
        <v>60010007</v>
      </c>
      <c r="C203">
        <v>3</v>
      </c>
      <c r="D203">
        <v>9.4</v>
      </c>
      <c r="E203" t="s">
        <v>18</v>
      </c>
      <c r="F203">
        <v>39</v>
      </c>
      <c r="G203">
        <v>1</v>
      </c>
      <c r="H203">
        <v>100</v>
      </c>
      <c r="I203">
        <v>88101</v>
      </c>
      <c r="J203" t="s">
        <v>19</v>
      </c>
      <c r="K203">
        <v>41860</v>
      </c>
      <c r="L203" t="s">
        <v>20</v>
      </c>
      <c r="M203">
        <v>6</v>
      </c>
      <c r="N203" t="s">
        <v>21</v>
      </c>
      <c r="O203">
        <v>1</v>
      </c>
      <c r="P203" t="s">
        <v>22</v>
      </c>
      <c r="Q203">
        <v>37.687525999999998</v>
      </c>
      <c r="R203">
        <v>-121.784217</v>
      </c>
    </row>
    <row r="204" spans="1:18" x14ac:dyDescent="0.25">
      <c r="A204" t="s">
        <v>141</v>
      </c>
      <c r="B204">
        <v>60010007</v>
      </c>
      <c r="C204">
        <v>3</v>
      </c>
      <c r="D204">
        <v>9</v>
      </c>
      <c r="E204" t="s">
        <v>18</v>
      </c>
      <c r="F204">
        <v>38</v>
      </c>
      <c r="G204">
        <v>1</v>
      </c>
      <c r="H204">
        <v>100</v>
      </c>
      <c r="I204">
        <v>88101</v>
      </c>
      <c r="J204" t="s">
        <v>19</v>
      </c>
      <c r="K204">
        <v>41860</v>
      </c>
      <c r="L204" t="s">
        <v>20</v>
      </c>
      <c r="M204">
        <v>6</v>
      </c>
      <c r="N204" t="s">
        <v>21</v>
      </c>
      <c r="O204">
        <v>1</v>
      </c>
      <c r="P204" t="s">
        <v>22</v>
      </c>
      <c r="Q204">
        <v>37.687525999999998</v>
      </c>
      <c r="R204">
        <v>-121.784217</v>
      </c>
    </row>
    <row r="205" spans="1:18" x14ac:dyDescent="0.25">
      <c r="A205" t="s">
        <v>142</v>
      </c>
      <c r="B205">
        <v>60010007</v>
      </c>
      <c r="C205">
        <v>3</v>
      </c>
      <c r="D205">
        <v>5</v>
      </c>
      <c r="E205" t="s">
        <v>18</v>
      </c>
      <c r="F205">
        <v>21</v>
      </c>
      <c r="G205">
        <v>1</v>
      </c>
      <c r="H205">
        <v>100</v>
      </c>
      <c r="I205">
        <v>88101</v>
      </c>
      <c r="J205" t="s">
        <v>19</v>
      </c>
      <c r="K205">
        <v>41860</v>
      </c>
      <c r="L205" t="s">
        <v>20</v>
      </c>
      <c r="M205">
        <v>6</v>
      </c>
      <c r="N205" t="s">
        <v>21</v>
      </c>
      <c r="O205">
        <v>1</v>
      </c>
      <c r="P205" t="s">
        <v>22</v>
      </c>
      <c r="Q205">
        <v>37.687525999999998</v>
      </c>
      <c r="R205">
        <v>-121.784217</v>
      </c>
    </row>
    <row r="206" spans="1:18" x14ac:dyDescent="0.25">
      <c r="A206" t="s">
        <v>143</v>
      </c>
      <c r="B206">
        <v>60010007</v>
      </c>
      <c r="C206">
        <v>3</v>
      </c>
      <c r="D206">
        <v>4.7</v>
      </c>
      <c r="E206" t="s">
        <v>18</v>
      </c>
      <c r="F206">
        <v>20</v>
      </c>
      <c r="G206">
        <v>1</v>
      </c>
      <c r="H206">
        <v>100</v>
      </c>
      <c r="I206">
        <v>88101</v>
      </c>
      <c r="J206" t="s">
        <v>19</v>
      </c>
      <c r="K206">
        <v>41860</v>
      </c>
      <c r="L206" t="s">
        <v>20</v>
      </c>
      <c r="M206">
        <v>6</v>
      </c>
      <c r="N206" t="s">
        <v>21</v>
      </c>
      <c r="O206">
        <v>1</v>
      </c>
      <c r="P206" t="s">
        <v>22</v>
      </c>
      <c r="Q206">
        <v>37.687525999999998</v>
      </c>
      <c r="R206">
        <v>-121.784217</v>
      </c>
    </row>
    <row r="207" spans="1:18" x14ac:dyDescent="0.25">
      <c r="A207" t="s">
        <v>144</v>
      </c>
      <c r="B207">
        <v>60010007</v>
      </c>
      <c r="C207">
        <v>3</v>
      </c>
      <c r="D207">
        <v>6.5</v>
      </c>
      <c r="E207" t="s">
        <v>18</v>
      </c>
      <c r="F207">
        <v>27</v>
      </c>
      <c r="G207">
        <v>1</v>
      </c>
      <c r="H207">
        <v>100</v>
      </c>
      <c r="I207">
        <v>88101</v>
      </c>
      <c r="J207" t="s">
        <v>19</v>
      </c>
      <c r="K207">
        <v>41860</v>
      </c>
      <c r="L207" t="s">
        <v>20</v>
      </c>
      <c r="M207">
        <v>6</v>
      </c>
      <c r="N207" t="s">
        <v>21</v>
      </c>
      <c r="O207">
        <v>1</v>
      </c>
      <c r="P207" t="s">
        <v>22</v>
      </c>
      <c r="Q207">
        <v>37.687525999999998</v>
      </c>
      <c r="R207">
        <v>-121.784217</v>
      </c>
    </row>
    <row r="208" spans="1:18" x14ac:dyDescent="0.25">
      <c r="A208" t="s">
        <v>145</v>
      </c>
      <c r="B208">
        <v>60010007</v>
      </c>
      <c r="C208">
        <v>3</v>
      </c>
      <c r="D208">
        <v>7.5</v>
      </c>
      <c r="E208" t="s">
        <v>18</v>
      </c>
      <c r="F208">
        <v>31</v>
      </c>
      <c r="G208">
        <v>1</v>
      </c>
      <c r="H208">
        <v>100</v>
      </c>
      <c r="I208">
        <v>88101</v>
      </c>
      <c r="J208" t="s">
        <v>19</v>
      </c>
      <c r="K208">
        <v>41860</v>
      </c>
      <c r="L208" t="s">
        <v>20</v>
      </c>
      <c r="M208">
        <v>6</v>
      </c>
      <c r="N208" t="s">
        <v>21</v>
      </c>
      <c r="O208">
        <v>1</v>
      </c>
      <c r="P208" t="s">
        <v>22</v>
      </c>
      <c r="Q208">
        <v>37.687525999999998</v>
      </c>
      <c r="R208">
        <v>-121.784217</v>
      </c>
    </row>
    <row r="209" spans="1:18" x14ac:dyDescent="0.25">
      <c r="A209" t="s">
        <v>146</v>
      </c>
      <c r="B209">
        <v>60010007</v>
      </c>
      <c r="C209">
        <v>3</v>
      </c>
      <c r="D209">
        <v>8.5</v>
      </c>
      <c r="E209" t="s">
        <v>18</v>
      </c>
      <c r="F209">
        <v>35</v>
      </c>
      <c r="G209">
        <v>1</v>
      </c>
      <c r="H209">
        <v>100</v>
      </c>
      <c r="I209">
        <v>88101</v>
      </c>
      <c r="J209" t="s">
        <v>19</v>
      </c>
      <c r="K209">
        <v>41860</v>
      </c>
      <c r="L209" t="s">
        <v>20</v>
      </c>
      <c r="M209">
        <v>6</v>
      </c>
      <c r="N209" t="s">
        <v>21</v>
      </c>
      <c r="O209">
        <v>1</v>
      </c>
      <c r="P209" t="s">
        <v>22</v>
      </c>
      <c r="Q209">
        <v>37.687525999999998</v>
      </c>
      <c r="R209">
        <v>-121.784217</v>
      </c>
    </row>
    <row r="210" spans="1:18" x14ac:dyDescent="0.25">
      <c r="A210" t="s">
        <v>147</v>
      </c>
      <c r="B210">
        <v>60010007</v>
      </c>
      <c r="C210">
        <v>3</v>
      </c>
      <c r="D210">
        <v>7.5</v>
      </c>
      <c r="E210" t="s">
        <v>18</v>
      </c>
      <c r="F210">
        <v>31</v>
      </c>
      <c r="G210">
        <v>1</v>
      </c>
      <c r="H210">
        <v>100</v>
      </c>
      <c r="I210">
        <v>88101</v>
      </c>
      <c r="J210" t="s">
        <v>19</v>
      </c>
      <c r="K210">
        <v>41860</v>
      </c>
      <c r="L210" t="s">
        <v>20</v>
      </c>
      <c r="M210">
        <v>6</v>
      </c>
      <c r="N210" t="s">
        <v>21</v>
      </c>
      <c r="O210">
        <v>1</v>
      </c>
      <c r="P210" t="s">
        <v>22</v>
      </c>
      <c r="Q210">
        <v>37.687525999999998</v>
      </c>
      <c r="R210">
        <v>-121.784217</v>
      </c>
    </row>
    <row r="211" spans="1:18" x14ac:dyDescent="0.25">
      <c r="A211" t="s">
        <v>148</v>
      </c>
      <c r="B211">
        <v>60010007</v>
      </c>
      <c r="C211">
        <v>3</v>
      </c>
      <c r="D211">
        <v>5.6</v>
      </c>
      <c r="E211" t="s">
        <v>18</v>
      </c>
      <c r="F211">
        <v>23</v>
      </c>
      <c r="G211">
        <v>1</v>
      </c>
      <c r="H211">
        <v>100</v>
      </c>
      <c r="I211">
        <v>88101</v>
      </c>
      <c r="J211" t="s">
        <v>19</v>
      </c>
      <c r="K211">
        <v>41860</v>
      </c>
      <c r="L211" t="s">
        <v>20</v>
      </c>
      <c r="M211">
        <v>6</v>
      </c>
      <c r="N211" t="s">
        <v>21</v>
      </c>
      <c r="O211">
        <v>1</v>
      </c>
      <c r="P211" t="s">
        <v>22</v>
      </c>
      <c r="Q211">
        <v>37.687525999999998</v>
      </c>
      <c r="R211">
        <v>-121.784217</v>
      </c>
    </row>
    <row r="212" spans="1:18" x14ac:dyDescent="0.25">
      <c r="A212" s="1">
        <v>42102</v>
      </c>
      <c r="B212">
        <v>60010007</v>
      </c>
      <c r="C212">
        <v>3</v>
      </c>
      <c r="D212">
        <v>3</v>
      </c>
      <c r="E212" t="s">
        <v>18</v>
      </c>
      <c r="F212">
        <v>13</v>
      </c>
      <c r="G212">
        <v>1</v>
      </c>
      <c r="H212">
        <v>100</v>
      </c>
      <c r="I212">
        <v>88101</v>
      </c>
      <c r="J212" t="s">
        <v>19</v>
      </c>
      <c r="K212">
        <v>41860</v>
      </c>
      <c r="L212" t="s">
        <v>20</v>
      </c>
      <c r="M212">
        <v>6</v>
      </c>
      <c r="N212" t="s">
        <v>21</v>
      </c>
      <c r="O212">
        <v>1</v>
      </c>
      <c r="P212" t="s">
        <v>22</v>
      </c>
      <c r="Q212">
        <v>37.687525999999998</v>
      </c>
      <c r="R212">
        <v>-121.784217</v>
      </c>
    </row>
    <row r="213" spans="1:18" x14ac:dyDescent="0.25">
      <c r="A213" s="1">
        <v>42132</v>
      </c>
      <c r="B213">
        <v>60010007</v>
      </c>
      <c r="C213">
        <v>3</v>
      </c>
      <c r="D213">
        <v>4.5999999999999996</v>
      </c>
      <c r="E213" t="s">
        <v>18</v>
      </c>
      <c r="F213">
        <v>19</v>
      </c>
      <c r="G213">
        <v>1</v>
      </c>
      <c r="H213">
        <v>100</v>
      </c>
      <c r="I213">
        <v>88101</v>
      </c>
      <c r="J213" t="s">
        <v>19</v>
      </c>
      <c r="K213">
        <v>41860</v>
      </c>
      <c r="L213" t="s">
        <v>20</v>
      </c>
      <c r="M213">
        <v>6</v>
      </c>
      <c r="N213" t="s">
        <v>21</v>
      </c>
      <c r="O213">
        <v>1</v>
      </c>
      <c r="P213" t="s">
        <v>22</v>
      </c>
      <c r="Q213">
        <v>37.687525999999998</v>
      </c>
      <c r="R213">
        <v>-121.784217</v>
      </c>
    </row>
    <row r="214" spans="1:18" x14ac:dyDescent="0.25">
      <c r="A214" s="1">
        <v>42163</v>
      </c>
      <c r="B214">
        <v>60010007</v>
      </c>
      <c r="C214">
        <v>3</v>
      </c>
      <c r="D214">
        <v>12.3</v>
      </c>
      <c r="E214" t="s">
        <v>18</v>
      </c>
      <c r="F214">
        <v>51</v>
      </c>
      <c r="G214">
        <v>1</v>
      </c>
      <c r="H214">
        <v>100</v>
      </c>
      <c r="I214">
        <v>88101</v>
      </c>
      <c r="J214" t="s">
        <v>19</v>
      </c>
      <c r="K214">
        <v>41860</v>
      </c>
      <c r="L214" t="s">
        <v>20</v>
      </c>
      <c r="M214">
        <v>6</v>
      </c>
      <c r="N214" t="s">
        <v>21</v>
      </c>
      <c r="O214">
        <v>1</v>
      </c>
      <c r="P214" t="s">
        <v>22</v>
      </c>
      <c r="Q214">
        <v>37.687525999999998</v>
      </c>
      <c r="R214">
        <v>-121.784217</v>
      </c>
    </row>
    <row r="215" spans="1:18" x14ac:dyDescent="0.25">
      <c r="A215" s="1">
        <v>42193</v>
      </c>
      <c r="B215">
        <v>60010007</v>
      </c>
      <c r="C215">
        <v>3</v>
      </c>
      <c r="D215">
        <v>10.9</v>
      </c>
      <c r="E215" t="s">
        <v>18</v>
      </c>
      <c r="F215">
        <v>45</v>
      </c>
      <c r="G215">
        <v>1</v>
      </c>
      <c r="H215">
        <v>100</v>
      </c>
      <c r="I215">
        <v>88101</v>
      </c>
      <c r="J215" t="s">
        <v>19</v>
      </c>
      <c r="K215">
        <v>41860</v>
      </c>
      <c r="L215" t="s">
        <v>20</v>
      </c>
      <c r="M215">
        <v>6</v>
      </c>
      <c r="N215" t="s">
        <v>21</v>
      </c>
      <c r="O215">
        <v>1</v>
      </c>
      <c r="P215" t="s">
        <v>22</v>
      </c>
      <c r="Q215">
        <v>37.687525999999998</v>
      </c>
      <c r="R215">
        <v>-121.784217</v>
      </c>
    </row>
    <row r="216" spans="1:18" x14ac:dyDescent="0.25">
      <c r="A216" s="1">
        <v>42224</v>
      </c>
      <c r="B216">
        <v>60010007</v>
      </c>
      <c r="C216">
        <v>3</v>
      </c>
      <c r="D216">
        <v>8.6999999999999993</v>
      </c>
      <c r="E216" t="s">
        <v>18</v>
      </c>
      <c r="F216">
        <v>36</v>
      </c>
      <c r="G216">
        <v>1</v>
      </c>
      <c r="H216">
        <v>100</v>
      </c>
      <c r="I216">
        <v>88101</v>
      </c>
      <c r="J216" t="s">
        <v>19</v>
      </c>
      <c r="K216">
        <v>41860</v>
      </c>
      <c r="L216" t="s">
        <v>20</v>
      </c>
      <c r="M216">
        <v>6</v>
      </c>
      <c r="N216" t="s">
        <v>21</v>
      </c>
      <c r="O216">
        <v>1</v>
      </c>
      <c r="P216" t="s">
        <v>22</v>
      </c>
      <c r="Q216">
        <v>37.687525999999998</v>
      </c>
      <c r="R216">
        <v>-121.784217</v>
      </c>
    </row>
    <row r="217" spans="1:18" x14ac:dyDescent="0.25">
      <c r="A217" s="1">
        <v>42255</v>
      </c>
      <c r="B217">
        <v>60010007</v>
      </c>
      <c r="C217">
        <v>3</v>
      </c>
      <c r="D217">
        <v>3.3</v>
      </c>
      <c r="E217" t="s">
        <v>18</v>
      </c>
      <c r="F217">
        <v>14</v>
      </c>
      <c r="G217">
        <v>1</v>
      </c>
      <c r="H217">
        <v>100</v>
      </c>
      <c r="I217">
        <v>88101</v>
      </c>
      <c r="J217" t="s">
        <v>19</v>
      </c>
      <c r="K217">
        <v>41860</v>
      </c>
      <c r="L217" t="s">
        <v>20</v>
      </c>
      <c r="M217">
        <v>6</v>
      </c>
      <c r="N217" t="s">
        <v>21</v>
      </c>
      <c r="O217">
        <v>1</v>
      </c>
      <c r="P217" t="s">
        <v>22</v>
      </c>
      <c r="Q217">
        <v>37.687525999999998</v>
      </c>
      <c r="R217">
        <v>-121.784217</v>
      </c>
    </row>
    <row r="218" spans="1:18" x14ac:dyDescent="0.25">
      <c r="A218" s="1">
        <v>42285</v>
      </c>
      <c r="B218">
        <v>60010007</v>
      </c>
      <c r="C218">
        <v>3</v>
      </c>
      <c r="D218">
        <v>2.7</v>
      </c>
      <c r="E218" t="s">
        <v>18</v>
      </c>
      <c r="F218">
        <v>11</v>
      </c>
      <c r="G218">
        <v>1</v>
      </c>
      <c r="H218">
        <v>100</v>
      </c>
      <c r="I218">
        <v>88101</v>
      </c>
      <c r="J218" t="s">
        <v>19</v>
      </c>
      <c r="K218">
        <v>41860</v>
      </c>
      <c r="L218" t="s">
        <v>20</v>
      </c>
      <c r="M218">
        <v>6</v>
      </c>
      <c r="N218" t="s">
        <v>21</v>
      </c>
      <c r="O218">
        <v>1</v>
      </c>
      <c r="P218" t="s">
        <v>22</v>
      </c>
      <c r="Q218">
        <v>37.687525999999998</v>
      </c>
      <c r="R218">
        <v>-121.784217</v>
      </c>
    </row>
    <row r="219" spans="1:18" x14ac:dyDescent="0.25">
      <c r="A219" s="1">
        <v>42316</v>
      </c>
      <c r="B219">
        <v>60010007</v>
      </c>
      <c r="C219">
        <v>3</v>
      </c>
      <c r="D219">
        <v>2.4</v>
      </c>
      <c r="E219" t="s">
        <v>18</v>
      </c>
      <c r="F219">
        <v>10</v>
      </c>
      <c r="G219">
        <v>1</v>
      </c>
      <c r="H219">
        <v>100</v>
      </c>
      <c r="I219">
        <v>88101</v>
      </c>
      <c r="J219" t="s">
        <v>19</v>
      </c>
      <c r="K219">
        <v>41860</v>
      </c>
      <c r="L219" t="s">
        <v>20</v>
      </c>
      <c r="M219">
        <v>6</v>
      </c>
      <c r="N219" t="s">
        <v>21</v>
      </c>
      <c r="O219">
        <v>1</v>
      </c>
      <c r="P219" t="s">
        <v>22</v>
      </c>
      <c r="Q219">
        <v>37.687525999999998</v>
      </c>
      <c r="R219">
        <v>-121.784217</v>
      </c>
    </row>
    <row r="220" spans="1:18" x14ac:dyDescent="0.25">
      <c r="A220" s="1">
        <v>42346</v>
      </c>
      <c r="B220">
        <v>60010007</v>
      </c>
      <c r="C220">
        <v>3</v>
      </c>
      <c r="D220">
        <v>3.1</v>
      </c>
      <c r="E220" t="s">
        <v>18</v>
      </c>
      <c r="F220">
        <v>13</v>
      </c>
      <c r="G220">
        <v>1</v>
      </c>
      <c r="H220">
        <v>100</v>
      </c>
      <c r="I220">
        <v>88101</v>
      </c>
      <c r="J220" t="s">
        <v>19</v>
      </c>
      <c r="K220">
        <v>41860</v>
      </c>
      <c r="L220" t="s">
        <v>20</v>
      </c>
      <c r="M220">
        <v>6</v>
      </c>
      <c r="N220" t="s">
        <v>21</v>
      </c>
      <c r="O220">
        <v>1</v>
      </c>
      <c r="P220" t="s">
        <v>22</v>
      </c>
      <c r="Q220">
        <v>37.687525999999998</v>
      </c>
      <c r="R220">
        <v>-121.784217</v>
      </c>
    </row>
    <row r="221" spans="1:18" x14ac:dyDescent="0.25">
      <c r="A221" t="s">
        <v>149</v>
      </c>
      <c r="B221">
        <v>60010007</v>
      </c>
      <c r="C221">
        <v>3</v>
      </c>
      <c r="D221">
        <v>2.5</v>
      </c>
      <c r="E221" t="s">
        <v>18</v>
      </c>
      <c r="F221">
        <v>10</v>
      </c>
      <c r="G221">
        <v>1</v>
      </c>
      <c r="H221">
        <v>100</v>
      </c>
      <c r="I221">
        <v>88101</v>
      </c>
      <c r="J221" t="s">
        <v>19</v>
      </c>
      <c r="K221">
        <v>41860</v>
      </c>
      <c r="L221" t="s">
        <v>20</v>
      </c>
      <c r="M221">
        <v>6</v>
      </c>
      <c r="N221" t="s">
        <v>21</v>
      </c>
      <c r="O221">
        <v>1</v>
      </c>
      <c r="P221" t="s">
        <v>22</v>
      </c>
      <c r="Q221">
        <v>37.687525999999998</v>
      </c>
      <c r="R221">
        <v>-121.784217</v>
      </c>
    </row>
    <row r="222" spans="1:18" x14ac:dyDescent="0.25">
      <c r="A222" t="s">
        <v>150</v>
      </c>
      <c r="B222">
        <v>60010007</v>
      </c>
      <c r="C222">
        <v>3</v>
      </c>
      <c r="D222">
        <v>2.9</v>
      </c>
      <c r="E222" t="s">
        <v>18</v>
      </c>
      <c r="F222">
        <v>12</v>
      </c>
      <c r="G222">
        <v>1</v>
      </c>
      <c r="H222">
        <v>100</v>
      </c>
      <c r="I222">
        <v>88101</v>
      </c>
      <c r="J222" t="s">
        <v>19</v>
      </c>
      <c r="K222">
        <v>41860</v>
      </c>
      <c r="L222" t="s">
        <v>20</v>
      </c>
      <c r="M222">
        <v>6</v>
      </c>
      <c r="N222" t="s">
        <v>21</v>
      </c>
      <c r="O222">
        <v>1</v>
      </c>
      <c r="P222" t="s">
        <v>22</v>
      </c>
      <c r="Q222">
        <v>37.687525999999998</v>
      </c>
      <c r="R222">
        <v>-121.784217</v>
      </c>
    </row>
    <row r="223" spans="1:18" x14ac:dyDescent="0.25">
      <c r="A223" t="s">
        <v>151</v>
      </c>
      <c r="B223">
        <v>60010007</v>
      </c>
      <c r="C223">
        <v>3</v>
      </c>
      <c r="D223">
        <v>25.8</v>
      </c>
      <c r="E223" t="s">
        <v>18</v>
      </c>
      <c r="F223">
        <v>80</v>
      </c>
      <c r="G223">
        <v>1</v>
      </c>
      <c r="H223">
        <v>100</v>
      </c>
      <c r="I223">
        <v>88101</v>
      </c>
      <c r="J223" t="s">
        <v>19</v>
      </c>
      <c r="K223">
        <v>41860</v>
      </c>
      <c r="L223" t="s">
        <v>20</v>
      </c>
      <c r="M223">
        <v>6</v>
      </c>
      <c r="N223" t="s">
        <v>21</v>
      </c>
      <c r="O223">
        <v>1</v>
      </c>
      <c r="P223" t="s">
        <v>22</v>
      </c>
      <c r="Q223">
        <v>37.687525999999998</v>
      </c>
      <c r="R223">
        <v>-121.784217</v>
      </c>
    </row>
    <row r="224" spans="1:18" x14ac:dyDescent="0.25">
      <c r="A224" t="s">
        <v>152</v>
      </c>
      <c r="B224">
        <v>60010007</v>
      </c>
      <c r="C224">
        <v>3</v>
      </c>
      <c r="D224">
        <v>31</v>
      </c>
      <c r="E224" t="s">
        <v>18</v>
      </c>
      <c r="F224">
        <v>91</v>
      </c>
      <c r="G224">
        <v>1</v>
      </c>
      <c r="H224">
        <v>100</v>
      </c>
      <c r="I224">
        <v>88101</v>
      </c>
      <c r="J224" t="s">
        <v>19</v>
      </c>
      <c r="K224">
        <v>41860</v>
      </c>
      <c r="L224" t="s">
        <v>20</v>
      </c>
      <c r="M224">
        <v>6</v>
      </c>
      <c r="N224" t="s">
        <v>21</v>
      </c>
      <c r="O224">
        <v>1</v>
      </c>
      <c r="P224" t="s">
        <v>22</v>
      </c>
      <c r="Q224">
        <v>37.687525999999998</v>
      </c>
      <c r="R224">
        <v>-121.784217</v>
      </c>
    </row>
    <row r="225" spans="1:18" x14ac:dyDescent="0.25">
      <c r="A225" t="s">
        <v>153</v>
      </c>
      <c r="B225">
        <v>60010007</v>
      </c>
      <c r="C225">
        <v>3</v>
      </c>
      <c r="D225">
        <v>26.5</v>
      </c>
      <c r="E225" t="s">
        <v>18</v>
      </c>
      <c r="F225">
        <v>81</v>
      </c>
      <c r="G225">
        <v>1</v>
      </c>
      <c r="H225">
        <v>100</v>
      </c>
      <c r="I225">
        <v>88101</v>
      </c>
      <c r="J225" t="s">
        <v>19</v>
      </c>
      <c r="K225">
        <v>41860</v>
      </c>
      <c r="L225" t="s">
        <v>20</v>
      </c>
      <c r="M225">
        <v>6</v>
      </c>
      <c r="N225" t="s">
        <v>21</v>
      </c>
      <c r="O225">
        <v>1</v>
      </c>
      <c r="P225" t="s">
        <v>22</v>
      </c>
      <c r="Q225">
        <v>37.687525999999998</v>
      </c>
      <c r="R225">
        <v>-121.784217</v>
      </c>
    </row>
    <row r="226" spans="1:18" x14ac:dyDescent="0.25">
      <c r="A226" t="s">
        <v>154</v>
      </c>
      <c r="B226">
        <v>60010007</v>
      </c>
      <c r="C226">
        <v>3</v>
      </c>
      <c r="D226">
        <v>24.1</v>
      </c>
      <c r="E226" t="s">
        <v>18</v>
      </c>
      <c r="F226">
        <v>76</v>
      </c>
      <c r="G226">
        <v>1</v>
      </c>
      <c r="H226">
        <v>100</v>
      </c>
      <c r="I226">
        <v>88101</v>
      </c>
      <c r="J226" t="s">
        <v>19</v>
      </c>
      <c r="K226">
        <v>41860</v>
      </c>
      <c r="L226" t="s">
        <v>20</v>
      </c>
      <c r="M226">
        <v>6</v>
      </c>
      <c r="N226" t="s">
        <v>21</v>
      </c>
      <c r="O226">
        <v>1</v>
      </c>
      <c r="P226" t="s">
        <v>22</v>
      </c>
      <c r="Q226">
        <v>37.687525999999998</v>
      </c>
      <c r="R226">
        <v>-121.784217</v>
      </c>
    </row>
    <row r="227" spans="1:18" x14ac:dyDescent="0.25">
      <c r="A227" t="s">
        <v>155</v>
      </c>
      <c r="B227">
        <v>60010007</v>
      </c>
      <c r="C227">
        <v>3</v>
      </c>
      <c r="D227">
        <v>16.399999999999999</v>
      </c>
      <c r="E227" t="s">
        <v>18</v>
      </c>
      <c r="F227">
        <v>60</v>
      </c>
      <c r="G227">
        <v>1</v>
      </c>
      <c r="H227">
        <v>100</v>
      </c>
      <c r="I227">
        <v>88101</v>
      </c>
      <c r="J227" t="s">
        <v>19</v>
      </c>
      <c r="K227">
        <v>41860</v>
      </c>
      <c r="L227" t="s">
        <v>20</v>
      </c>
      <c r="M227">
        <v>6</v>
      </c>
      <c r="N227" t="s">
        <v>21</v>
      </c>
      <c r="O227">
        <v>1</v>
      </c>
      <c r="P227" t="s">
        <v>22</v>
      </c>
      <c r="Q227">
        <v>37.687525999999998</v>
      </c>
      <c r="R227">
        <v>-121.784217</v>
      </c>
    </row>
    <row r="228" spans="1:18" x14ac:dyDescent="0.25">
      <c r="A228" t="s">
        <v>156</v>
      </c>
      <c r="B228">
        <v>60010007</v>
      </c>
      <c r="C228">
        <v>3</v>
      </c>
      <c r="D228">
        <v>14.1</v>
      </c>
      <c r="E228" t="s">
        <v>18</v>
      </c>
      <c r="F228">
        <v>55</v>
      </c>
      <c r="G228">
        <v>1</v>
      </c>
      <c r="H228">
        <v>100</v>
      </c>
      <c r="I228">
        <v>88101</v>
      </c>
      <c r="J228" t="s">
        <v>19</v>
      </c>
      <c r="K228">
        <v>41860</v>
      </c>
      <c r="L228" t="s">
        <v>20</v>
      </c>
      <c r="M228">
        <v>6</v>
      </c>
      <c r="N228" t="s">
        <v>21</v>
      </c>
      <c r="O228">
        <v>1</v>
      </c>
      <c r="P228" t="s">
        <v>22</v>
      </c>
      <c r="Q228">
        <v>37.687525999999998</v>
      </c>
      <c r="R228">
        <v>-121.784217</v>
      </c>
    </row>
    <row r="229" spans="1:18" x14ac:dyDescent="0.25">
      <c r="A229" t="s">
        <v>157</v>
      </c>
      <c r="B229">
        <v>60010007</v>
      </c>
      <c r="C229">
        <v>3</v>
      </c>
      <c r="D229">
        <v>11.7</v>
      </c>
      <c r="E229" t="s">
        <v>18</v>
      </c>
      <c r="F229">
        <v>49</v>
      </c>
      <c r="G229">
        <v>1</v>
      </c>
      <c r="H229">
        <v>100</v>
      </c>
      <c r="I229">
        <v>88101</v>
      </c>
      <c r="J229" t="s">
        <v>19</v>
      </c>
      <c r="K229">
        <v>41860</v>
      </c>
      <c r="L229" t="s">
        <v>20</v>
      </c>
      <c r="M229">
        <v>6</v>
      </c>
      <c r="N229" t="s">
        <v>21</v>
      </c>
      <c r="O229">
        <v>1</v>
      </c>
      <c r="P229" t="s">
        <v>22</v>
      </c>
      <c r="Q229">
        <v>37.687525999999998</v>
      </c>
      <c r="R229">
        <v>-121.784217</v>
      </c>
    </row>
    <row r="230" spans="1:18" x14ac:dyDescent="0.25">
      <c r="A230" t="s">
        <v>158</v>
      </c>
      <c r="B230">
        <v>60010007</v>
      </c>
      <c r="C230">
        <v>3</v>
      </c>
      <c r="D230">
        <v>10.3</v>
      </c>
      <c r="E230" t="s">
        <v>18</v>
      </c>
      <c r="F230">
        <v>43</v>
      </c>
      <c r="G230">
        <v>1</v>
      </c>
      <c r="H230">
        <v>100</v>
      </c>
      <c r="I230">
        <v>88101</v>
      </c>
      <c r="J230" t="s">
        <v>19</v>
      </c>
      <c r="K230">
        <v>41860</v>
      </c>
      <c r="L230" t="s">
        <v>20</v>
      </c>
      <c r="M230">
        <v>6</v>
      </c>
      <c r="N230" t="s">
        <v>21</v>
      </c>
      <c r="O230">
        <v>1</v>
      </c>
      <c r="P230" t="s">
        <v>22</v>
      </c>
      <c r="Q230">
        <v>37.687525999999998</v>
      </c>
      <c r="R230">
        <v>-121.784217</v>
      </c>
    </row>
    <row r="231" spans="1:18" x14ac:dyDescent="0.25">
      <c r="A231" t="s">
        <v>159</v>
      </c>
      <c r="B231">
        <v>60010007</v>
      </c>
      <c r="C231">
        <v>3</v>
      </c>
      <c r="D231">
        <v>9.6999999999999993</v>
      </c>
      <c r="E231" t="s">
        <v>18</v>
      </c>
      <c r="F231">
        <v>40</v>
      </c>
      <c r="G231">
        <v>1</v>
      </c>
      <c r="H231">
        <v>100</v>
      </c>
      <c r="I231">
        <v>88101</v>
      </c>
      <c r="J231" t="s">
        <v>19</v>
      </c>
      <c r="K231">
        <v>41860</v>
      </c>
      <c r="L231" t="s">
        <v>20</v>
      </c>
      <c r="M231">
        <v>6</v>
      </c>
      <c r="N231" t="s">
        <v>21</v>
      </c>
      <c r="O231">
        <v>1</v>
      </c>
      <c r="P231" t="s">
        <v>22</v>
      </c>
      <c r="Q231">
        <v>37.687525999999998</v>
      </c>
      <c r="R231">
        <v>-121.784217</v>
      </c>
    </row>
    <row r="232" spans="1:18" x14ac:dyDescent="0.25">
      <c r="A232" t="s">
        <v>160</v>
      </c>
      <c r="B232">
        <v>60010007</v>
      </c>
      <c r="C232">
        <v>3</v>
      </c>
      <c r="D232">
        <v>13.7</v>
      </c>
      <c r="E232" t="s">
        <v>18</v>
      </c>
      <c r="F232">
        <v>54</v>
      </c>
      <c r="G232">
        <v>1</v>
      </c>
      <c r="H232">
        <v>100</v>
      </c>
      <c r="I232">
        <v>88101</v>
      </c>
      <c r="J232" t="s">
        <v>19</v>
      </c>
      <c r="K232">
        <v>41860</v>
      </c>
      <c r="L232" t="s">
        <v>20</v>
      </c>
      <c r="M232">
        <v>6</v>
      </c>
      <c r="N232" t="s">
        <v>21</v>
      </c>
      <c r="O232">
        <v>1</v>
      </c>
      <c r="P232" t="s">
        <v>22</v>
      </c>
      <c r="Q232">
        <v>37.687525999999998</v>
      </c>
      <c r="R232">
        <v>-121.784217</v>
      </c>
    </row>
    <row r="233" spans="1:18" x14ac:dyDescent="0.25">
      <c r="A233" t="s">
        <v>161</v>
      </c>
      <c r="B233">
        <v>60010007</v>
      </c>
      <c r="C233">
        <v>3</v>
      </c>
      <c r="D233">
        <v>15.9</v>
      </c>
      <c r="E233" t="s">
        <v>18</v>
      </c>
      <c r="F233">
        <v>59</v>
      </c>
      <c r="G233">
        <v>1</v>
      </c>
      <c r="H233">
        <v>100</v>
      </c>
      <c r="I233">
        <v>88101</v>
      </c>
      <c r="J233" t="s">
        <v>19</v>
      </c>
      <c r="K233">
        <v>41860</v>
      </c>
      <c r="L233" t="s">
        <v>20</v>
      </c>
      <c r="M233">
        <v>6</v>
      </c>
      <c r="N233" t="s">
        <v>21</v>
      </c>
      <c r="O233">
        <v>1</v>
      </c>
      <c r="P233" t="s">
        <v>22</v>
      </c>
      <c r="Q233">
        <v>37.687525999999998</v>
      </c>
      <c r="R233">
        <v>-121.784217</v>
      </c>
    </row>
    <row r="234" spans="1:18" x14ac:dyDescent="0.25">
      <c r="A234" t="s">
        <v>162</v>
      </c>
      <c r="B234">
        <v>60010007</v>
      </c>
      <c r="C234">
        <v>3</v>
      </c>
      <c r="D234">
        <v>16.600000000000001</v>
      </c>
      <c r="E234" t="s">
        <v>18</v>
      </c>
      <c r="F234">
        <v>60</v>
      </c>
      <c r="G234">
        <v>1</v>
      </c>
      <c r="H234">
        <v>100</v>
      </c>
      <c r="I234">
        <v>88101</v>
      </c>
      <c r="J234" t="s">
        <v>19</v>
      </c>
      <c r="K234">
        <v>41860</v>
      </c>
      <c r="L234" t="s">
        <v>20</v>
      </c>
      <c r="M234">
        <v>6</v>
      </c>
      <c r="N234" t="s">
        <v>21</v>
      </c>
      <c r="O234">
        <v>1</v>
      </c>
      <c r="P234" t="s">
        <v>22</v>
      </c>
      <c r="Q234">
        <v>37.687525999999998</v>
      </c>
      <c r="R234">
        <v>-121.784217</v>
      </c>
    </row>
    <row r="235" spans="1:18" x14ac:dyDescent="0.25">
      <c r="A235" t="s">
        <v>163</v>
      </c>
      <c r="B235">
        <v>60010007</v>
      </c>
      <c r="C235">
        <v>3</v>
      </c>
      <c r="D235">
        <v>9.4</v>
      </c>
      <c r="E235" t="s">
        <v>18</v>
      </c>
      <c r="F235">
        <v>39</v>
      </c>
      <c r="G235">
        <v>1</v>
      </c>
      <c r="H235">
        <v>100</v>
      </c>
      <c r="I235">
        <v>88101</v>
      </c>
      <c r="J235" t="s">
        <v>19</v>
      </c>
      <c r="K235">
        <v>41860</v>
      </c>
      <c r="L235" t="s">
        <v>20</v>
      </c>
      <c r="M235">
        <v>6</v>
      </c>
      <c r="N235" t="s">
        <v>21</v>
      </c>
      <c r="O235">
        <v>1</v>
      </c>
      <c r="P235" t="s">
        <v>22</v>
      </c>
      <c r="Q235">
        <v>37.687525999999998</v>
      </c>
      <c r="R235">
        <v>-121.784217</v>
      </c>
    </row>
    <row r="236" spans="1:18" x14ac:dyDescent="0.25">
      <c r="A236" t="s">
        <v>164</v>
      </c>
      <c r="B236">
        <v>60010007</v>
      </c>
      <c r="C236">
        <v>3</v>
      </c>
      <c r="D236">
        <v>6.1</v>
      </c>
      <c r="E236" t="s">
        <v>18</v>
      </c>
      <c r="F236">
        <v>25</v>
      </c>
      <c r="G236">
        <v>1</v>
      </c>
      <c r="H236">
        <v>100</v>
      </c>
      <c r="I236">
        <v>88101</v>
      </c>
      <c r="J236" t="s">
        <v>19</v>
      </c>
      <c r="K236">
        <v>41860</v>
      </c>
      <c r="L236" t="s">
        <v>20</v>
      </c>
      <c r="M236">
        <v>6</v>
      </c>
      <c r="N236" t="s">
        <v>21</v>
      </c>
      <c r="O236">
        <v>1</v>
      </c>
      <c r="P236" t="s">
        <v>22</v>
      </c>
      <c r="Q236">
        <v>37.687525999999998</v>
      </c>
      <c r="R236">
        <v>-121.784217</v>
      </c>
    </row>
    <row r="237" spans="1:18" x14ac:dyDescent="0.25">
      <c r="A237" t="s">
        <v>165</v>
      </c>
      <c r="B237">
        <v>60010007</v>
      </c>
      <c r="C237">
        <v>3</v>
      </c>
      <c r="D237">
        <v>3</v>
      </c>
      <c r="E237" t="s">
        <v>18</v>
      </c>
      <c r="F237">
        <v>13</v>
      </c>
      <c r="G237">
        <v>1</v>
      </c>
      <c r="H237">
        <v>100</v>
      </c>
      <c r="I237">
        <v>88101</v>
      </c>
      <c r="J237" t="s">
        <v>19</v>
      </c>
      <c r="K237">
        <v>41860</v>
      </c>
      <c r="L237" t="s">
        <v>20</v>
      </c>
      <c r="M237">
        <v>6</v>
      </c>
      <c r="N237" t="s">
        <v>21</v>
      </c>
      <c r="O237">
        <v>1</v>
      </c>
      <c r="P237" t="s">
        <v>22</v>
      </c>
      <c r="Q237">
        <v>37.687525999999998</v>
      </c>
      <c r="R237">
        <v>-121.784217</v>
      </c>
    </row>
    <row r="238" spans="1:18" x14ac:dyDescent="0.25">
      <c r="A238" t="s">
        <v>166</v>
      </c>
      <c r="B238">
        <v>60010007</v>
      </c>
      <c r="C238">
        <v>3</v>
      </c>
      <c r="D238">
        <v>5</v>
      </c>
      <c r="E238" t="s">
        <v>18</v>
      </c>
      <c r="F238">
        <v>21</v>
      </c>
      <c r="G238">
        <v>1</v>
      </c>
      <c r="H238">
        <v>100</v>
      </c>
      <c r="I238">
        <v>88101</v>
      </c>
      <c r="J238" t="s">
        <v>19</v>
      </c>
      <c r="K238">
        <v>41860</v>
      </c>
      <c r="L238" t="s">
        <v>20</v>
      </c>
      <c r="M238">
        <v>6</v>
      </c>
      <c r="N238" t="s">
        <v>21</v>
      </c>
      <c r="O238">
        <v>1</v>
      </c>
      <c r="P238" t="s">
        <v>22</v>
      </c>
      <c r="Q238">
        <v>37.687525999999998</v>
      </c>
      <c r="R238">
        <v>-121.784217</v>
      </c>
    </row>
    <row r="239" spans="1:18" x14ac:dyDescent="0.25">
      <c r="A239" t="s">
        <v>167</v>
      </c>
      <c r="B239">
        <v>60010007</v>
      </c>
      <c r="C239">
        <v>3</v>
      </c>
      <c r="D239">
        <v>5.4</v>
      </c>
      <c r="E239" t="s">
        <v>18</v>
      </c>
      <c r="F239">
        <v>23</v>
      </c>
      <c r="G239">
        <v>1</v>
      </c>
      <c r="H239">
        <v>100</v>
      </c>
      <c r="I239">
        <v>88101</v>
      </c>
      <c r="J239" t="s">
        <v>19</v>
      </c>
      <c r="K239">
        <v>41860</v>
      </c>
      <c r="L239" t="s">
        <v>20</v>
      </c>
      <c r="M239">
        <v>6</v>
      </c>
      <c r="N239" t="s">
        <v>21</v>
      </c>
      <c r="O239">
        <v>1</v>
      </c>
      <c r="P239" t="s">
        <v>22</v>
      </c>
      <c r="Q239">
        <v>37.687525999999998</v>
      </c>
      <c r="R239">
        <v>-121.784217</v>
      </c>
    </row>
    <row r="240" spans="1:18" x14ac:dyDescent="0.25">
      <c r="A240" s="1">
        <v>42013</v>
      </c>
      <c r="B240">
        <v>60010007</v>
      </c>
      <c r="C240">
        <v>3</v>
      </c>
      <c r="D240">
        <v>8.1999999999999993</v>
      </c>
      <c r="E240" t="s">
        <v>18</v>
      </c>
      <c r="F240">
        <v>34</v>
      </c>
      <c r="G240">
        <v>1</v>
      </c>
      <c r="H240">
        <v>100</v>
      </c>
      <c r="I240">
        <v>88101</v>
      </c>
      <c r="J240" t="s">
        <v>19</v>
      </c>
      <c r="K240">
        <v>41860</v>
      </c>
      <c r="L240" t="s">
        <v>20</v>
      </c>
      <c r="M240">
        <v>6</v>
      </c>
      <c r="N240" t="s">
        <v>21</v>
      </c>
      <c r="O240">
        <v>1</v>
      </c>
      <c r="P240" t="s">
        <v>22</v>
      </c>
      <c r="Q240">
        <v>37.687525999999998</v>
      </c>
      <c r="R240">
        <v>-121.784217</v>
      </c>
    </row>
    <row r="241" spans="1:18" x14ac:dyDescent="0.25">
      <c r="A241" s="1">
        <v>42044</v>
      </c>
      <c r="B241">
        <v>60010007</v>
      </c>
      <c r="C241">
        <v>3</v>
      </c>
      <c r="D241">
        <v>5.3</v>
      </c>
      <c r="E241" t="s">
        <v>18</v>
      </c>
      <c r="F241">
        <v>22</v>
      </c>
      <c r="G241">
        <v>1</v>
      </c>
      <c r="H241">
        <v>100</v>
      </c>
      <c r="I241">
        <v>88101</v>
      </c>
      <c r="J241" t="s">
        <v>19</v>
      </c>
      <c r="K241">
        <v>41860</v>
      </c>
      <c r="L241" t="s">
        <v>20</v>
      </c>
      <c r="M241">
        <v>6</v>
      </c>
      <c r="N241" t="s">
        <v>21</v>
      </c>
      <c r="O241">
        <v>1</v>
      </c>
      <c r="P241" t="s">
        <v>22</v>
      </c>
      <c r="Q241">
        <v>37.687525999999998</v>
      </c>
      <c r="R241">
        <v>-121.784217</v>
      </c>
    </row>
    <row r="242" spans="1:18" x14ac:dyDescent="0.25">
      <c r="A242" s="1">
        <v>42072</v>
      </c>
      <c r="B242">
        <v>60010007</v>
      </c>
      <c r="C242">
        <v>3</v>
      </c>
      <c r="D242">
        <v>6.5</v>
      </c>
      <c r="E242" t="s">
        <v>18</v>
      </c>
      <c r="F242">
        <v>27</v>
      </c>
      <c r="G242">
        <v>1</v>
      </c>
      <c r="H242">
        <v>100</v>
      </c>
      <c r="I242">
        <v>88101</v>
      </c>
      <c r="J242" t="s">
        <v>19</v>
      </c>
      <c r="K242">
        <v>41860</v>
      </c>
      <c r="L242" t="s">
        <v>20</v>
      </c>
      <c r="M242">
        <v>6</v>
      </c>
      <c r="N242" t="s">
        <v>21</v>
      </c>
      <c r="O242">
        <v>1</v>
      </c>
      <c r="P242" t="s">
        <v>22</v>
      </c>
      <c r="Q242">
        <v>37.687525999999998</v>
      </c>
      <c r="R242">
        <v>-121.784217</v>
      </c>
    </row>
    <row r="243" spans="1:18" x14ac:dyDescent="0.25">
      <c r="A243" s="1">
        <v>42103</v>
      </c>
      <c r="B243">
        <v>60010007</v>
      </c>
      <c r="C243">
        <v>3</v>
      </c>
      <c r="D243">
        <v>6.1</v>
      </c>
      <c r="E243" t="s">
        <v>18</v>
      </c>
      <c r="F243">
        <v>25</v>
      </c>
      <c r="G243">
        <v>1</v>
      </c>
      <c r="H243">
        <v>100</v>
      </c>
      <c r="I243">
        <v>88101</v>
      </c>
      <c r="J243" t="s">
        <v>19</v>
      </c>
      <c r="K243">
        <v>41860</v>
      </c>
      <c r="L243" t="s">
        <v>20</v>
      </c>
      <c r="M243">
        <v>6</v>
      </c>
      <c r="N243" t="s">
        <v>21</v>
      </c>
      <c r="O243">
        <v>1</v>
      </c>
      <c r="P243" t="s">
        <v>22</v>
      </c>
      <c r="Q243">
        <v>37.687525999999998</v>
      </c>
      <c r="R243">
        <v>-121.784217</v>
      </c>
    </row>
    <row r="244" spans="1:18" x14ac:dyDescent="0.25">
      <c r="A244" s="1">
        <v>42133</v>
      </c>
      <c r="B244">
        <v>60010007</v>
      </c>
      <c r="C244">
        <v>3</v>
      </c>
      <c r="D244">
        <v>5.6</v>
      </c>
      <c r="E244" t="s">
        <v>18</v>
      </c>
      <c r="F244">
        <v>23</v>
      </c>
      <c r="G244">
        <v>1</v>
      </c>
      <c r="H244">
        <v>100</v>
      </c>
      <c r="I244">
        <v>88101</v>
      </c>
      <c r="J244" t="s">
        <v>19</v>
      </c>
      <c r="K244">
        <v>41860</v>
      </c>
      <c r="L244" t="s">
        <v>20</v>
      </c>
      <c r="M244">
        <v>6</v>
      </c>
      <c r="N244" t="s">
        <v>21</v>
      </c>
      <c r="O244">
        <v>1</v>
      </c>
      <c r="P244" t="s">
        <v>22</v>
      </c>
      <c r="Q244">
        <v>37.687525999999998</v>
      </c>
      <c r="R244">
        <v>-121.784217</v>
      </c>
    </row>
    <row r="245" spans="1:18" x14ac:dyDescent="0.25">
      <c r="A245" s="1">
        <v>42164</v>
      </c>
      <c r="B245">
        <v>60010007</v>
      </c>
      <c r="C245">
        <v>3</v>
      </c>
      <c r="D245">
        <v>4.7</v>
      </c>
      <c r="E245" t="s">
        <v>18</v>
      </c>
      <c r="F245">
        <v>20</v>
      </c>
      <c r="G245">
        <v>1</v>
      </c>
      <c r="H245">
        <v>100</v>
      </c>
      <c r="I245">
        <v>88101</v>
      </c>
      <c r="J245" t="s">
        <v>19</v>
      </c>
      <c r="K245">
        <v>41860</v>
      </c>
      <c r="L245" t="s">
        <v>20</v>
      </c>
      <c r="M245">
        <v>6</v>
      </c>
      <c r="N245" t="s">
        <v>21</v>
      </c>
      <c r="O245">
        <v>1</v>
      </c>
      <c r="P245" t="s">
        <v>22</v>
      </c>
      <c r="Q245">
        <v>37.687525999999998</v>
      </c>
      <c r="R245">
        <v>-121.784217</v>
      </c>
    </row>
    <row r="246" spans="1:18" x14ac:dyDescent="0.25">
      <c r="A246" s="1">
        <v>42194</v>
      </c>
      <c r="B246">
        <v>60010007</v>
      </c>
      <c r="C246">
        <v>3</v>
      </c>
      <c r="D246">
        <v>4.9000000000000004</v>
      </c>
      <c r="E246" t="s">
        <v>18</v>
      </c>
      <c r="F246">
        <v>20</v>
      </c>
      <c r="G246">
        <v>1</v>
      </c>
      <c r="H246">
        <v>100</v>
      </c>
      <c r="I246">
        <v>88101</v>
      </c>
      <c r="J246" t="s">
        <v>19</v>
      </c>
      <c r="K246">
        <v>41860</v>
      </c>
      <c r="L246" t="s">
        <v>20</v>
      </c>
      <c r="M246">
        <v>6</v>
      </c>
      <c r="N246" t="s">
        <v>21</v>
      </c>
      <c r="O246">
        <v>1</v>
      </c>
      <c r="P246" t="s">
        <v>22</v>
      </c>
      <c r="Q246">
        <v>37.687525999999998</v>
      </c>
      <c r="R246">
        <v>-121.784217</v>
      </c>
    </row>
    <row r="247" spans="1:18" x14ac:dyDescent="0.25">
      <c r="A247" s="1">
        <v>42225</v>
      </c>
      <c r="B247">
        <v>60010007</v>
      </c>
      <c r="C247">
        <v>3</v>
      </c>
      <c r="D247">
        <v>8.3000000000000007</v>
      </c>
      <c r="E247" t="s">
        <v>18</v>
      </c>
      <c r="F247">
        <v>35</v>
      </c>
      <c r="G247">
        <v>1</v>
      </c>
      <c r="H247">
        <v>100</v>
      </c>
      <c r="I247">
        <v>88101</v>
      </c>
      <c r="J247" t="s">
        <v>19</v>
      </c>
      <c r="K247">
        <v>41860</v>
      </c>
      <c r="L247" t="s">
        <v>20</v>
      </c>
      <c r="M247">
        <v>6</v>
      </c>
      <c r="N247" t="s">
        <v>21</v>
      </c>
      <c r="O247">
        <v>1</v>
      </c>
      <c r="P247" t="s">
        <v>22</v>
      </c>
      <c r="Q247">
        <v>37.687525999999998</v>
      </c>
      <c r="R247">
        <v>-121.784217</v>
      </c>
    </row>
    <row r="248" spans="1:18" x14ac:dyDescent="0.25">
      <c r="A248" s="1">
        <v>42256</v>
      </c>
      <c r="B248">
        <v>60010007</v>
      </c>
      <c r="C248">
        <v>3</v>
      </c>
      <c r="D248">
        <v>10.4</v>
      </c>
      <c r="E248" t="s">
        <v>18</v>
      </c>
      <c r="F248">
        <v>43</v>
      </c>
      <c r="G248">
        <v>1</v>
      </c>
      <c r="H248">
        <v>100</v>
      </c>
      <c r="I248">
        <v>88101</v>
      </c>
      <c r="J248" t="s">
        <v>19</v>
      </c>
      <c r="K248">
        <v>41860</v>
      </c>
      <c r="L248" t="s">
        <v>20</v>
      </c>
      <c r="M248">
        <v>6</v>
      </c>
      <c r="N248" t="s">
        <v>21</v>
      </c>
      <c r="O248">
        <v>1</v>
      </c>
      <c r="P248" t="s">
        <v>22</v>
      </c>
      <c r="Q248">
        <v>37.687525999999998</v>
      </c>
      <c r="R248">
        <v>-121.784217</v>
      </c>
    </row>
    <row r="249" spans="1:18" x14ac:dyDescent="0.25">
      <c r="A249" s="1">
        <v>42286</v>
      </c>
      <c r="B249">
        <v>60010007</v>
      </c>
      <c r="C249">
        <v>3</v>
      </c>
      <c r="D249">
        <v>8.3000000000000007</v>
      </c>
      <c r="E249" t="s">
        <v>18</v>
      </c>
      <c r="F249">
        <v>35</v>
      </c>
      <c r="G249">
        <v>1</v>
      </c>
      <c r="H249">
        <v>100</v>
      </c>
      <c r="I249">
        <v>88101</v>
      </c>
      <c r="J249" t="s">
        <v>19</v>
      </c>
      <c r="K249">
        <v>41860</v>
      </c>
      <c r="L249" t="s">
        <v>20</v>
      </c>
      <c r="M249">
        <v>6</v>
      </c>
      <c r="N249" t="s">
        <v>21</v>
      </c>
      <c r="O249">
        <v>1</v>
      </c>
      <c r="P249" t="s">
        <v>22</v>
      </c>
      <c r="Q249">
        <v>37.687525999999998</v>
      </c>
      <c r="R249">
        <v>-121.784217</v>
      </c>
    </row>
    <row r="250" spans="1:18" x14ac:dyDescent="0.25">
      <c r="A250" s="1">
        <v>42317</v>
      </c>
      <c r="B250">
        <v>60010007</v>
      </c>
      <c r="C250">
        <v>3</v>
      </c>
      <c r="D250">
        <v>6.5</v>
      </c>
      <c r="E250" t="s">
        <v>18</v>
      </c>
      <c r="F250">
        <v>27</v>
      </c>
      <c r="G250">
        <v>1</v>
      </c>
      <c r="H250">
        <v>100</v>
      </c>
      <c r="I250">
        <v>88101</v>
      </c>
      <c r="J250" t="s">
        <v>19</v>
      </c>
      <c r="K250">
        <v>41860</v>
      </c>
      <c r="L250" t="s">
        <v>20</v>
      </c>
      <c r="M250">
        <v>6</v>
      </c>
      <c r="N250" t="s">
        <v>21</v>
      </c>
      <c r="O250">
        <v>1</v>
      </c>
      <c r="P250" t="s">
        <v>22</v>
      </c>
      <c r="Q250">
        <v>37.687525999999998</v>
      </c>
      <c r="R250">
        <v>-121.784217</v>
      </c>
    </row>
    <row r="251" spans="1:18" x14ac:dyDescent="0.25">
      <c r="A251" s="1">
        <v>42347</v>
      </c>
      <c r="B251">
        <v>60010007</v>
      </c>
      <c r="C251">
        <v>3</v>
      </c>
      <c r="D251">
        <v>8.6</v>
      </c>
      <c r="E251" t="s">
        <v>18</v>
      </c>
      <c r="F251">
        <v>36</v>
      </c>
      <c r="G251">
        <v>1</v>
      </c>
      <c r="H251">
        <v>100</v>
      </c>
      <c r="I251">
        <v>88101</v>
      </c>
      <c r="J251" t="s">
        <v>19</v>
      </c>
      <c r="K251">
        <v>41860</v>
      </c>
      <c r="L251" t="s">
        <v>20</v>
      </c>
      <c r="M251">
        <v>6</v>
      </c>
      <c r="N251" t="s">
        <v>21</v>
      </c>
      <c r="O251">
        <v>1</v>
      </c>
      <c r="P251" t="s">
        <v>22</v>
      </c>
      <c r="Q251">
        <v>37.687525999999998</v>
      </c>
      <c r="R251">
        <v>-121.784217</v>
      </c>
    </row>
    <row r="252" spans="1:18" x14ac:dyDescent="0.25">
      <c r="A252" t="s">
        <v>168</v>
      </c>
      <c r="B252">
        <v>60010007</v>
      </c>
      <c r="C252">
        <v>3</v>
      </c>
      <c r="D252">
        <v>12.6</v>
      </c>
      <c r="E252" t="s">
        <v>18</v>
      </c>
      <c r="F252">
        <v>52</v>
      </c>
      <c r="G252">
        <v>1</v>
      </c>
      <c r="H252">
        <v>100</v>
      </c>
      <c r="I252">
        <v>88101</v>
      </c>
      <c r="J252" t="s">
        <v>19</v>
      </c>
      <c r="K252">
        <v>41860</v>
      </c>
      <c r="L252" t="s">
        <v>20</v>
      </c>
      <c r="M252">
        <v>6</v>
      </c>
      <c r="N252" t="s">
        <v>21</v>
      </c>
      <c r="O252">
        <v>1</v>
      </c>
      <c r="P252" t="s">
        <v>22</v>
      </c>
      <c r="Q252">
        <v>37.687525999999998</v>
      </c>
      <c r="R252">
        <v>-121.784217</v>
      </c>
    </row>
    <row r="253" spans="1:18" x14ac:dyDescent="0.25">
      <c r="A253" t="s">
        <v>169</v>
      </c>
      <c r="B253">
        <v>60010007</v>
      </c>
      <c r="C253">
        <v>3</v>
      </c>
      <c r="D253">
        <v>5.5</v>
      </c>
      <c r="E253" t="s">
        <v>18</v>
      </c>
      <c r="F253">
        <v>23</v>
      </c>
      <c r="G253">
        <v>1</v>
      </c>
      <c r="H253">
        <v>100</v>
      </c>
      <c r="I253">
        <v>88101</v>
      </c>
      <c r="J253" t="s">
        <v>19</v>
      </c>
      <c r="K253">
        <v>41860</v>
      </c>
      <c r="L253" t="s">
        <v>20</v>
      </c>
      <c r="M253">
        <v>6</v>
      </c>
      <c r="N253" t="s">
        <v>21</v>
      </c>
      <c r="O253">
        <v>1</v>
      </c>
      <c r="P253" t="s">
        <v>22</v>
      </c>
      <c r="Q253">
        <v>37.687525999999998</v>
      </c>
      <c r="R253">
        <v>-121.784217</v>
      </c>
    </row>
    <row r="254" spans="1:18" x14ac:dyDescent="0.25">
      <c r="A254" t="s">
        <v>170</v>
      </c>
      <c r="B254">
        <v>60010007</v>
      </c>
      <c r="C254">
        <v>3</v>
      </c>
      <c r="D254">
        <v>4.4000000000000004</v>
      </c>
      <c r="E254" t="s">
        <v>18</v>
      </c>
      <c r="F254">
        <v>18</v>
      </c>
      <c r="G254">
        <v>1</v>
      </c>
      <c r="H254">
        <v>100</v>
      </c>
      <c r="I254">
        <v>88101</v>
      </c>
      <c r="J254" t="s">
        <v>19</v>
      </c>
      <c r="K254">
        <v>41860</v>
      </c>
      <c r="L254" t="s">
        <v>20</v>
      </c>
      <c r="M254">
        <v>6</v>
      </c>
      <c r="N254" t="s">
        <v>21</v>
      </c>
      <c r="O254">
        <v>1</v>
      </c>
      <c r="P254" t="s">
        <v>22</v>
      </c>
      <c r="Q254">
        <v>37.687525999999998</v>
      </c>
      <c r="R254">
        <v>-121.784217</v>
      </c>
    </row>
    <row r="255" spans="1:18" x14ac:dyDescent="0.25">
      <c r="A255" t="s">
        <v>171</v>
      </c>
      <c r="B255">
        <v>60010007</v>
      </c>
      <c r="C255">
        <v>3</v>
      </c>
      <c r="D255">
        <v>3.7</v>
      </c>
      <c r="E255" t="s">
        <v>18</v>
      </c>
      <c r="F255">
        <v>15</v>
      </c>
      <c r="G255">
        <v>1</v>
      </c>
      <c r="H255">
        <v>100</v>
      </c>
      <c r="I255">
        <v>88101</v>
      </c>
      <c r="J255" t="s">
        <v>19</v>
      </c>
      <c r="K255">
        <v>41860</v>
      </c>
      <c r="L255" t="s">
        <v>20</v>
      </c>
      <c r="M255">
        <v>6</v>
      </c>
      <c r="N255" t="s">
        <v>21</v>
      </c>
      <c r="O255">
        <v>1</v>
      </c>
      <c r="P255" t="s">
        <v>22</v>
      </c>
      <c r="Q255">
        <v>37.687525999999998</v>
      </c>
      <c r="R255">
        <v>-121.784217</v>
      </c>
    </row>
    <row r="256" spans="1:18" x14ac:dyDescent="0.25">
      <c r="A256" t="s">
        <v>172</v>
      </c>
      <c r="B256">
        <v>60010007</v>
      </c>
      <c r="C256">
        <v>3</v>
      </c>
      <c r="D256">
        <v>6</v>
      </c>
      <c r="E256" t="s">
        <v>18</v>
      </c>
      <c r="F256">
        <v>25</v>
      </c>
      <c r="G256">
        <v>1</v>
      </c>
      <c r="H256">
        <v>100</v>
      </c>
      <c r="I256">
        <v>88101</v>
      </c>
      <c r="J256" t="s">
        <v>19</v>
      </c>
      <c r="K256">
        <v>41860</v>
      </c>
      <c r="L256" t="s">
        <v>20</v>
      </c>
      <c r="M256">
        <v>6</v>
      </c>
      <c r="N256" t="s">
        <v>21</v>
      </c>
      <c r="O256">
        <v>1</v>
      </c>
      <c r="P256" t="s">
        <v>22</v>
      </c>
      <c r="Q256">
        <v>37.687525999999998</v>
      </c>
      <c r="R256">
        <v>-121.784217</v>
      </c>
    </row>
    <row r="257" spans="1:18" x14ac:dyDescent="0.25">
      <c r="A257" t="s">
        <v>173</v>
      </c>
      <c r="B257">
        <v>60010007</v>
      </c>
      <c r="C257">
        <v>3</v>
      </c>
      <c r="D257">
        <v>6.9</v>
      </c>
      <c r="E257" t="s">
        <v>18</v>
      </c>
      <c r="F257">
        <v>29</v>
      </c>
      <c r="G257">
        <v>1</v>
      </c>
      <c r="H257">
        <v>100</v>
      </c>
      <c r="I257">
        <v>88101</v>
      </c>
      <c r="J257" t="s">
        <v>19</v>
      </c>
      <c r="K257">
        <v>41860</v>
      </c>
      <c r="L257" t="s">
        <v>20</v>
      </c>
      <c r="M257">
        <v>6</v>
      </c>
      <c r="N257" t="s">
        <v>21</v>
      </c>
      <c r="O257">
        <v>1</v>
      </c>
      <c r="P257" t="s">
        <v>22</v>
      </c>
      <c r="Q257">
        <v>37.687525999999998</v>
      </c>
      <c r="R257">
        <v>-121.784217</v>
      </c>
    </row>
    <row r="258" spans="1:18" x14ac:dyDescent="0.25">
      <c r="A258" t="s">
        <v>174</v>
      </c>
      <c r="B258">
        <v>60010007</v>
      </c>
      <c r="C258">
        <v>3</v>
      </c>
      <c r="D258">
        <v>6.7</v>
      </c>
      <c r="E258" t="s">
        <v>18</v>
      </c>
      <c r="F258">
        <v>28</v>
      </c>
      <c r="G258">
        <v>1</v>
      </c>
      <c r="H258">
        <v>100</v>
      </c>
      <c r="I258">
        <v>88101</v>
      </c>
      <c r="J258" t="s">
        <v>19</v>
      </c>
      <c r="K258">
        <v>41860</v>
      </c>
      <c r="L258" t="s">
        <v>20</v>
      </c>
      <c r="M258">
        <v>6</v>
      </c>
      <c r="N258" t="s">
        <v>21</v>
      </c>
      <c r="O258">
        <v>1</v>
      </c>
      <c r="P258" t="s">
        <v>22</v>
      </c>
      <c r="Q258">
        <v>37.687525999999998</v>
      </c>
      <c r="R258">
        <v>-121.784217</v>
      </c>
    </row>
    <row r="259" spans="1:18" x14ac:dyDescent="0.25">
      <c r="A259" t="s">
        <v>175</v>
      </c>
      <c r="B259">
        <v>60010007</v>
      </c>
      <c r="C259">
        <v>3</v>
      </c>
      <c r="D259">
        <v>9</v>
      </c>
      <c r="E259" t="s">
        <v>18</v>
      </c>
      <c r="F259">
        <v>38</v>
      </c>
      <c r="G259">
        <v>1</v>
      </c>
      <c r="H259">
        <v>100</v>
      </c>
      <c r="I259">
        <v>88101</v>
      </c>
      <c r="J259" t="s">
        <v>19</v>
      </c>
      <c r="K259">
        <v>41860</v>
      </c>
      <c r="L259" t="s">
        <v>20</v>
      </c>
      <c r="M259">
        <v>6</v>
      </c>
      <c r="N259" t="s">
        <v>21</v>
      </c>
      <c r="O259">
        <v>1</v>
      </c>
      <c r="P259" t="s">
        <v>22</v>
      </c>
      <c r="Q259">
        <v>37.687525999999998</v>
      </c>
      <c r="R259">
        <v>-121.784217</v>
      </c>
    </row>
    <row r="260" spans="1:18" x14ac:dyDescent="0.25">
      <c r="A260" t="s">
        <v>176</v>
      </c>
      <c r="B260">
        <v>60010007</v>
      </c>
      <c r="C260">
        <v>3</v>
      </c>
      <c r="D260">
        <v>7.9</v>
      </c>
      <c r="E260" t="s">
        <v>18</v>
      </c>
      <c r="F260">
        <v>33</v>
      </c>
      <c r="G260">
        <v>1</v>
      </c>
      <c r="H260">
        <v>100</v>
      </c>
      <c r="I260">
        <v>88101</v>
      </c>
      <c r="J260" t="s">
        <v>19</v>
      </c>
      <c r="K260">
        <v>41860</v>
      </c>
      <c r="L260" t="s">
        <v>20</v>
      </c>
      <c r="M260">
        <v>6</v>
      </c>
      <c r="N260" t="s">
        <v>21</v>
      </c>
      <c r="O260">
        <v>1</v>
      </c>
      <c r="P260" t="s">
        <v>22</v>
      </c>
      <c r="Q260">
        <v>37.687525999999998</v>
      </c>
      <c r="R260">
        <v>-121.784217</v>
      </c>
    </row>
    <row r="261" spans="1:18" x14ac:dyDescent="0.25">
      <c r="A261" t="s">
        <v>177</v>
      </c>
      <c r="B261">
        <v>60010007</v>
      </c>
      <c r="C261">
        <v>3</v>
      </c>
      <c r="D261">
        <v>11.7</v>
      </c>
      <c r="E261" t="s">
        <v>18</v>
      </c>
      <c r="F261">
        <v>49</v>
      </c>
      <c r="G261">
        <v>1</v>
      </c>
      <c r="H261">
        <v>100</v>
      </c>
      <c r="I261">
        <v>88101</v>
      </c>
      <c r="J261" t="s">
        <v>19</v>
      </c>
      <c r="K261">
        <v>41860</v>
      </c>
      <c r="L261" t="s">
        <v>20</v>
      </c>
      <c r="M261">
        <v>6</v>
      </c>
      <c r="N261" t="s">
        <v>21</v>
      </c>
      <c r="O261">
        <v>1</v>
      </c>
      <c r="P261" t="s">
        <v>22</v>
      </c>
      <c r="Q261">
        <v>37.687525999999998</v>
      </c>
      <c r="R261">
        <v>-121.784217</v>
      </c>
    </row>
    <row r="262" spans="1:18" x14ac:dyDescent="0.25">
      <c r="A262" t="s">
        <v>178</v>
      </c>
      <c r="B262">
        <v>60010007</v>
      </c>
      <c r="C262">
        <v>3</v>
      </c>
      <c r="D262">
        <v>8.1999999999999993</v>
      </c>
      <c r="E262" t="s">
        <v>18</v>
      </c>
      <c r="F262">
        <v>34</v>
      </c>
      <c r="G262">
        <v>1</v>
      </c>
      <c r="H262">
        <v>100</v>
      </c>
      <c r="I262">
        <v>88101</v>
      </c>
      <c r="J262" t="s">
        <v>19</v>
      </c>
      <c r="K262">
        <v>41860</v>
      </c>
      <c r="L262" t="s">
        <v>20</v>
      </c>
      <c r="M262">
        <v>6</v>
      </c>
      <c r="N262" t="s">
        <v>21</v>
      </c>
      <c r="O262">
        <v>1</v>
      </c>
      <c r="P262" t="s">
        <v>22</v>
      </c>
      <c r="Q262">
        <v>37.687525999999998</v>
      </c>
      <c r="R262">
        <v>-121.784217</v>
      </c>
    </row>
    <row r="263" spans="1:18" x14ac:dyDescent="0.25">
      <c r="A263" t="s">
        <v>179</v>
      </c>
      <c r="B263">
        <v>60010007</v>
      </c>
      <c r="C263">
        <v>3</v>
      </c>
      <c r="D263">
        <v>8.1999999999999993</v>
      </c>
      <c r="E263" t="s">
        <v>18</v>
      </c>
      <c r="F263">
        <v>34</v>
      </c>
      <c r="G263">
        <v>1</v>
      </c>
      <c r="H263">
        <v>100</v>
      </c>
      <c r="I263">
        <v>88101</v>
      </c>
      <c r="J263" t="s">
        <v>19</v>
      </c>
      <c r="K263">
        <v>41860</v>
      </c>
      <c r="L263" t="s">
        <v>20</v>
      </c>
      <c r="M263">
        <v>6</v>
      </c>
      <c r="N263" t="s">
        <v>21</v>
      </c>
      <c r="O263">
        <v>1</v>
      </c>
      <c r="P263" t="s">
        <v>22</v>
      </c>
      <c r="Q263">
        <v>37.687525999999998</v>
      </c>
      <c r="R263">
        <v>-121.784217</v>
      </c>
    </row>
    <row r="264" spans="1:18" x14ac:dyDescent="0.25">
      <c r="A264" t="s">
        <v>180</v>
      </c>
      <c r="B264">
        <v>60010007</v>
      </c>
      <c r="C264">
        <v>3</v>
      </c>
      <c r="D264">
        <v>5.6</v>
      </c>
      <c r="E264" t="s">
        <v>18</v>
      </c>
      <c r="F264">
        <v>23</v>
      </c>
      <c r="G264">
        <v>1</v>
      </c>
      <c r="H264">
        <v>100</v>
      </c>
      <c r="I264">
        <v>88101</v>
      </c>
      <c r="J264" t="s">
        <v>19</v>
      </c>
      <c r="K264">
        <v>41860</v>
      </c>
      <c r="L264" t="s">
        <v>20</v>
      </c>
      <c r="M264">
        <v>6</v>
      </c>
      <c r="N264" t="s">
        <v>21</v>
      </c>
      <c r="O264">
        <v>1</v>
      </c>
      <c r="P264" t="s">
        <v>22</v>
      </c>
      <c r="Q264">
        <v>37.687525999999998</v>
      </c>
      <c r="R264">
        <v>-121.784217</v>
      </c>
    </row>
    <row r="265" spans="1:18" x14ac:dyDescent="0.25">
      <c r="A265" t="s">
        <v>181</v>
      </c>
      <c r="B265">
        <v>60010007</v>
      </c>
      <c r="C265">
        <v>3</v>
      </c>
      <c r="D265">
        <v>3.2</v>
      </c>
      <c r="E265" t="s">
        <v>18</v>
      </c>
      <c r="F265">
        <v>13</v>
      </c>
      <c r="G265">
        <v>1</v>
      </c>
      <c r="H265">
        <v>100</v>
      </c>
      <c r="I265">
        <v>88101</v>
      </c>
      <c r="J265" t="s">
        <v>19</v>
      </c>
      <c r="K265">
        <v>41860</v>
      </c>
      <c r="L265" t="s">
        <v>20</v>
      </c>
      <c r="M265">
        <v>6</v>
      </c>
      <c r="N265" t="s">
        <v>21</v>
      </c>
      <c r="O265">
        <v>1</v>
      </c>
      <c r="P265" t="s">
        <v>22</v>
      </c>
      <c r="Q265">
        <v>37.687525999999998</v>
      </c>
      <c r="R265">
        <v>-121.784217</v>
      </c>
    </row>
    <row r="266" spans="1:18" x14ac:dyDescent="0.25">
      <c r="A266" t="s">
        <v>182</v>
      </c>
      <c r="B266">
        <v>60010007</v>
      </c>
      <c r="C266">
        <v>3</v>
      </c>
      <c r="D266">
        <v>7.6</v>
      </c>
      <c r="E266" t="s">
        <v>18</v>
      </c>
      <c r="F266">
        <v>32</v>
      </c>
      <c r="G266">
        <v>1</v>
      </c>
      <c r="H266">
        <v>100</v>
      </c>
      <c r="I266">
        <v>88101</v>
      </c>
      <c r="J266" t="s">
        <v>19</v>
      </c>
      <c r="K266">
        <v>41860</v>
      </c>
      <c r="L266" t="s">
        <v>20</v>
      </c>
      <c r="M266">
        <v>6</v>
      </c>
      <c r="N266" t="s">
        <v>21</v>
      </c>
      <c r="O266">
        <v>1</v>
      </c>
      <c r="P266" t="s">
        <v>22</v>
      </c>
      <c r="Q266">
        <v>37.687525999999998</v>
      </c>
      <c r="R266">
        <v>-121.784217</v>
      </c>
    </row>
    <row r="267" spans="1:18" x14ac:dyDescent="0.25">
      <c r="A267" t="s">
        <v>183</v>
      </c>
      <c r="B267">
        <v>60010007</v>
      </c>
      <c r="C267">
        <v>3</v>
      </c>
      <c r="D267">
        <v>10.8</v>
      </c>
      <c r="E267" t="s">
        <v>18</v>
      </c>
      <c r="F267">
        <v>45</v>
      </c>
      <c r="G267">
        <v>1</v>
      </c>
      <c r="H267">
        <v>100</v>
      </c>
      <c r="I267">
        <v>88101</v>
      </c>
      <c r="J267" t="s">
        <v>19</v>
      </c>
      <c r="K267">
        <v>41860</v>
      </c>
      <c r="L267" t="s">
        <v>20</v>
      </c>
      <c r="M267">
        <v>6</v>
      </c>
      <c r="N267" t="s">
        <v>21</v>
      </c>
      <c r="O267">
        <v>1</v>
      </c>
      <c r="P267" t="s">
        <v>22</v>
      </c>
      <c r="Q267">
        <v>37.687525999999998</v>
      </c>
      <c r="R267">
        <v>-121.784217</v>
      </c>
    </row>
    <row r="268" spans="1:18" x14ac:dyDescent="0.25">
      <c r="A268" t="s">
        <v>184</v>
      </c>
      <c r="B268">
        <v>60010007</v>
      </c>
      <c r="C268">
        <v>3</v>
      </c>
      <c r="D268">
        <v>9.1999999999999993</v>
      </c>
      <c r="E268" t="s">
        <v>18</v>
      </c>
      <c r="F268">
        <v>38</v>
      </c>
      <c r="G268">
        <v>1</v>
      </c>
      <c r="H268">
        <v>100</v>
      </c>
      <c r="I268">
        <v>88101</v>
      </c>
      <c r="J268" t="s">
        <v>19</v>
      </c>
      <c r="K268">
        <v>41860</v>
      </c>
      <c r="L268" t="s">
        <v>20</v>
      </c>
      <c r="M268">
        <v>6</v>
      </c>
      <c r="N268" t="s">
        <v>21</v>
      </c>
      <c r="O268">
        <v>1</v>
      </c>
      <c r="P268" t="s">
        <v>22</v>
      </c>
      <c r="Q268">
        <v>37.687525999999998</v>
      </c>
      <c r="R268">
        <v>-121.784217</v>
      </c>
    </row>
    <row r="269" spans="1:18" x14ac:dyDescent="0.25">
      <c r="A269" t="s">
        <v>185</v>
      </c>
      <c r="B269">
        <v>60010007</v>
      </c>
      <c r="C269">
        <v>3</v>
      </c>
      <c r="D269">
        <v>7.2</v>
      </c>
      <c r="E269" t="s">
        <v>18</v>
      </c>
      <c r="F269">
        <v>30</v>
      </c>
      <c r="G269">
        <v>1</v>
      </c>
      <c r="H269">
        <v>100</v>
      </c>
      <c r="I269">
        <v>88101</v>
      </c>
      <c r="J269" t="s">
        <v>19</v>
      </c>
      <c r="K269">
        <v>41860</v>
      </c>
      <c r="L269" t="s">
        <v>20</v>
      </c>
      <c r="M269">
        <v>6</v>
      </c>
      <c r="N269" t="s">
        <v>21</v>
      </c>
      <c r="O269">
        <v>1</v>
      </c>
      <c r="P269" t="s">
        <v>22</v>
      </c>
      <c r="Q269">
        <v>37.687525999999998</v>
      </c>
      <c r="R269">
        <v>-121.784217</v>
      </c>
    </row>
    <row r="270" spans="1:18" x14ac:dyDescent="0.25">
      <c r="A270" s="1">
        <v>42014</v>
      </c>
      <c r="B270">
        <v>60010007</v>
      </c>
      <c r="C270">
        <v>3</v>
      </c>
      <c r="D270">
        <v>5.3</v>
      </c>
      <c r="E270" t="s">
        <v>18</v>
      </c>
      <c r="F270">
        <v>22</v>
      </c>
      <c r="G270">
        <v>1</v>
      </c>
      <c r="H270">
        <v>100</v>
      </c>
      <c r="I270">
        <v>88101</v>
      </c>
      <c r="J270" t="s">
        <v>19</v>
      </c>
      <c r="K270">
        <v>41860</v>
      </c>
      <c r="L270" t="s">
        <v>20</v>
      </c>
      <c r="M270">
        <v>6</v>
      </c>
      <c r="N270" t="s">
        <v>21</v>
      </c>
      <c r="O270">
        <v>1</v>
      </c>
      <c r="P270" t="s">
        <v>22</v>
      </c>
      <c r="Q270">
        <v>37.687525999999998</v>
      </c>
      <c r="R270">
        <v>-121.784217</v>
      </c>
    </row>
    <row r="271" spans="1:18" x14ac:dyDescent="0.25">
      <c r="A271" s="1">
        <v>42045</v>
      </c>
      <c r="B271">
        <v>60010007</v>
      </c>
      <c r="C271">
        <v>3</v>
      </c>
      <c r="D271">
        <v>5</v>
      </c>
      <c r="E271" t="s">
        <v>18</v>
      </c>
      <c r="F271">
        <v>21</v>
      </c>
      <c r="G271">
        <v>1</v>
      </c>
      <c r="H271">
        <v>100</v>
      </c>
      <c r="I271">
        <v>88101</v>
      </c>
      <c r="J271" t="s">
        <v>19</v>
      </c>
      <c r="K271">
        <v>41860</v>
      </c>
      <c r="L271" t="s">
        <v>20</v>
      </c>
      <c r="M271">
        <v>6</v>
      </c>
      <c r="N271" t="s">
        <v>21</v>
      </c>
      <c r="O271">
        <v>1</v>
      </c>
      <c r="P271" t="s">
        <v>22</v>
      </c>
      <c r="Q271">
        <v>37.687525999999998</v>
      </c>
      <c r="R271">
        <v>-121.784217</v>
      </c>
    </row>
    <row r="272" spans="1:18" x14ac:dyDescent="0.25">
      <c r="A272" s="1">
        <v>42073</v>
      </c>
      <c r="B272">
        <v>60010007</v>
      </c>
      <c r="C272">
        <v>3</v>
      </c>
      <c r="D272">
        <v>8.5</v>
      </c>
      <c r="E272" t="s">
        <v>18</v>
      </c>
      <c r="F272">
        <v>35</v>
      </c>
      <c r="G272">
        <v>1</v>
      </c>
      <c r="H272">
        <v>100</v>
      </c>
      <c r="I272">
        <v>88101</v>
      </c>
      <c r="J272" t="s">
        <v>19</v>
      </c>
      <c r="K272">
        <v>41860</v>
      </c>
      <c r="L272" t="s">
        <v>20</v>
      </c>
      <c r="M272">
        <v>6</v>
      </c>
      <c r="N272" t="s">
        <v>21</v>
      </c>
      <c r="O272">
        <v>1</v>
      </c>
      <c r="P272" t="s">
        <v>22</v>
      </c>
      <c r="Q272">
        <v>37.687525999999998</v>
      </c>
      <c r="R272">
        <v>-121.784217</v>
      </c>
    </row>
    <row r="273" spans="1:18" x14ac:dyDescent="0.25">
      <c r="A273" s="1">
        <v>42104</v>
      </c>
      <c r="B273">
        <v>60010007</v>
      </c>
      <c r="C273">
        <v>3</v>
      </c>
      <c r="D273">
        <v>8.5</v>
      </c>
      <c r="E273" t="s">
        <v>18</v>
      </c>
      <c r="F273">
        <v>35</v>
      </c>
      <c r="G273">
        <v>1</v>
      </c>
      <c r="H273">
        <v>100</v>
      </c>
      <c r="I273">
        <v>88101</v>
      </c>
      <c r="J273" t="s">
        <v>19</v>
      </c>
      <c r="K273">
        <v>41860</v>
      </c>
      <c r="L273" t="s">
        <v>20</v>
      </c>
      <c r="M273">
        <v>6</v>
      </c>
      <c r="N273" t="s">
        <v>21</v>
      </c>
      <c r="O273">
        <v>1</v>
      </c>
      <c r="P273" t="s">
        <v>22</v>
      </c>
      <c r="Q273">
        <v>37.687525999999998</v>
      </c>
      <c r="R273">
        <v>-121.784217</v>
      </c>
    </row>
    <row r="274" spans="1:18" x14ac:dyDescent="0.25">
      <c r="A274" s="1">
        <v>42134</v>
      </c>
      <c r="B274">
        <v>60010007</v>
      </c>
      <c r="C274">
        <v>3</v>
      </c>
      <c r="D274">
        <v>9.3000000000000007</v>
      </c>
      <c r="E274" t="s">
        <v>18</v>
      </c>
      <c r="F274">
        <v>39</v>
      </c>
      <c r="G274">
        <v>1</v>
      </c>
      <c r="H274">
        <v>100</v>
      </c>
      <c r="I274">
        <v>88101</v>
      </c>
      <c r="J274" t="s">
        <v>19</v>
      </c>
      <c r="K274">
        <v>41860</v>
      </c>
      <c r="L274" t="s">
        <v>20</v>
      </c>
      <c r="M274">
        <v>6</v>
      </c>
      <c r="N274" t="s">
        <v>21</v>
      </c>
      <c r="O274">
        <v>1</v>
      </c>
      <c r="P274" t="s">
        <v>22</v>
      </c>
      <c r="Q274">
        <v>37.687525999999998</v>
      </c>
      <c r="R274">
        <v>-121.784217</v>
      </c>
    </row>
    <row r="275" spans="1:18" x14ac:dyDescent="0.25">
      <c r="A275" s="1">
        <v>42165</v>
      </c>
      <c r="B275">
        <v>60010007</v>
      </c>
      <c r="C275">
        <v>3</v>
      </c>
      <c r="D275">
        <v>8</v>
      </c>
      <c r="E275" t="s">
        <v>18</v>
      </c>
      <c r="F275">
        <v>33</v>
      </c>
      <c r="G275">
        <v>1</v>
      </c>
      <c r="H275">
        <v>100</v>
      </c>
      <c r="I275">
        <v>88101</v>
      </c>
      <c r="J275" t="s">
        <v>19</v>
      </c>
      <c r="K275">
        <v>41860</v>
      </c>
      <c r="L275" t="s">
        <v>20</v>
      </c>
      <c r="M275">
        <v>6</v>
      </c>
      <c r="N275" t="s">
        <v>21</v>
      </c>
      <c r="O275">
        <v>1</v>
      </c>
      <c r="P275" t="s">
        <v>22</v>
      </c>
      <c r="Q275">
        <v>37.687525999999998</v>
      </c>
      <c r="R275">
        <v>-121.784217</v>
      </c>
    </row>
    <row r="276" spans="1:18" x14ac:dyDescent="0.25">
      <c r="A276" s="1">
        <v>42195</v>
      </c>
      <c r="B276">
        <v>60010007</v>
      </c>
      <c r="C276">
        <v>3</v>
      </c>
      <c r="D276">
        <v>10.8</v>
      </c>
      <c r="E276" t="s">
        <v>18</v>
      </c>
      <c r="F276">
        <v>45</v>
      </c>
      <c r="G276">
        <v>1</v>
      </c>
      <c r="H276">
        <v>100</v>
      </c>
      <c r="I276">
        <v>88101</v>
      </c>
      <c r="J276" t="s">
        <v>19</v>
      </c>
      <c r="K276">
        <v>41860</v>
      </c>
      <c r="L276" t="s">
        <v>20</v>
      </c>
      <c r="M276">
        <v>6</v>
      </c>
      <c r="N276" t="s">
        <v>21</v>
      </c>
      <c r="O276">
        <v>1</v>
      </c>
      <c r="P276" t="s">
        <v>22</v>
      </c>
      <c r="Q276">
        <v>37.687525999999998</v>
      </c>
      <c r="R276">
        <v>-121.784217</v>
      </c>
    </row>
    <row r="277" spans="1:18" x14ac:dyDescent="0.25">
      <c r="A277" s="1">
        <v>42226</v>
      </c>
      <c r="B277">
        <v>60010007</v>
      </c>
      <c r="C277">
        <v>3</v>
      </c>
      <c r="D277">
        <v>11.2</v>
      </c>
      <c r="E277" t="s">
        <v>18</v>
      </c>
      <c r="F277">
        <v>47</v>
      </c>
      <c r="G277">
        <v>1</v>
      </c>
      <c r="H277">
        <v>100</v>
      </c>
      <c r="I277">
        <v>88101</v>
      </c>
      <c r="J277" t="s">
        <v>19</v>
      </c>
      <c r="K277">
        <v>41860</v>
      </c>
      <c r="L277" t="s">
        <v>20</v>
      </c>
      <c r="M277">
        <v>6</v>
      </c>
      <c r="N277" t="s">
        <v>21</v>
      </c>
      <c r="O277">
        <v>1</v>
      </c>
      <c r="P277" t="s">
        <v>22</v>
      </c>
      <c r="Q277">
        <v>37.687525999999998</v>
      </c>
      <c r="R277">
        <v>-121.784217</v>
      </c>
    </row>
    <row r="278" spans="1:18" x14ac:dyDescent="0.25">
      <c r="A278" s="1">
        <v>42257</v>
      </c>
      <c r="B278">
        <v>60010007</v>
      </c>
      <c r="C278">
        <v>3</v>
      </c>
      <c r="D278">
        <v>7.4</v>
      </c>
      <c r="E278" t="s">
        <v>18</v>
      </c>
      <c r="F278">
        <v>31</v>
      </c>
      <c r="G278">
        <v>1</v>
      </c>
      <c r="H278">
        <v>100</v>
      </c>
      <c r="I278">
        <v>88101</v>
      </c>
      <c r="J278" t="s">
        <v>19</v>
      </c>
      <c r="K278">
        <v>41860</v>
      </c>
      <c r="L278" t="s">
        <v>20</v>
      </c>
      <c r="M278">
        <v>6</v>
      </c>
      <c r="N278" t="s">
        <v>21</v>
      </c>
      <c r="O278">
        <v>1</v>
      </c>
      <c r="P278" t="s">
        <v>22</v>
      </c>
      <c r="Q278">
        <v>37.687525999999998</v>
      </c>
      <c r="R278">
        <v>-121.784217</v>
      </c>
    </row>
    <row r="279" spans="1:18" x14ac:dyDescent="0.25">
      <c r="A279" s="1">
        <v>42287</v>
      </c>
      <c r="B279">
        <v>60010007</v>
      </c>
      <c r="C279">
        <v>3</v>
      </c>
      <c r="D279">
        <v>3.7</v>
      </c>
      <c r="E279" t="s">
        <v>18</v>
      </c>
      <c r="F279">
        <v>15</v>
      </c>
      <c r="G279">
        <v>1</v>
      </c>
      <c r="H279">
        <v>100</v>
      </c>
      <c r="I279">
        <v>88101</v>
      </c>
      <c r="J279" t="s">
        <v>19</v>
      </c>
      <c r="K279">
        <v>41860</v>
      </c>
      <c r="L279" t="s">
        <v>20</v>
      </c>
      <c r="M279">
        <v>6</v>
      </c>
      <c r="N279" t="s">
        <v>21</v>
      </c>
      <c r="O279">
        <v>1</v>
      </c>
      <c r="P279" t="s">
        <v>22</v>
      </c>
      <c r="Q279">
        <v>37.687525999999998</v>
      </c>
      <c r="R279">
        <v>-121.784217</v>
      </c>
    </row>
    <row r="280" spans="1:18" x14ac:dyDescent="0.25">
      <c r="A280" s="1">
        <v>42318</v>
      </c>
      <c r="B280">
        <v>60010007</v>
      </c>
      <c r="C280">
        <v>3</v>
      </c>
      <c r="D280">
        <v>4.0999999999999996</v>
      </c>
      <c r="E280" t="s">
        <v>18</v>
      </c>
      <c r="F280">
        <v>17</v>
      </c>
      <c r="G280">
        <v>1</v>
      </c>
      <c r="H280">
        <v>100</v>
      </c>
      <c r="I280">
        <v>88101</v>
      </c>
      <c r="J280" t="s">
        <v>19</v>
      </c>
      <c r="K280">
        <v>41860</v>
      </c>
      <c r="L280" t="s">
        <v>20</v>
      </c>
      <c r="M280">
        <v>6</v>
      </c>
      <c r="N280" t="s">
        <v>21</v>
      </c>
      <c r="O280">
        <v>1</v>
      </c>
      <c r="P280" t="s">
        <v>22</v>
      </c>
      <c r="Q280">
        <v>37.687525999999998</v>
      </c>
      <c r="R280">
        <v>-121.784217</v>
      </c>
    </row>
    <row r="281" spans="1:18" x14ac:dyDescent="0.25">
      <c r="A281" s="1">
        <v>42348</v>
      </c>
      <c r="B281">
        <v>60010007</v>
      </c>
      <c r="C281">
        <v>3</v>
      </c>
      <c r="D281">
        <v>7.1</v>
      </c>
      <c r="E281" t="s">
        <v>18</v>
      </c>
      <c r="F281">
        <v>30</v>
      </c>
      <c r="G281">
        <v>1</v>
      </c>
      <c r="H281">
        <v>100</v>
      </c>
      <c r="I281">
        <v>88101</v>
      </c>
      <c r="J281" t="s">
        <v>19</v>
      </c>
      <c r="K281">
        <v>41860</v>
      </c>
      <c r="L281" t="s">
        <v>20</v>
      </c>
      <c r="M281">
        <v>6</v>
      </c>
      <c r="N281" t="s">
        <v>21</v>
      </c>
      <c r="O281">
        <v>1</v>
      </c>
      <c r="P281" t="s">
        <v>22</v>
      </c>
      <c r="Q281">
        <v>37.687525999999998</v>
      </c>
      <c r="R281">
        <v>-121.784217</v>
      </c>
    </row>
    <row r="282" spans="1:18" x14ac:dyDescent="0.25">
      <c r="A282" t="s">
        <v>186</v>
      </c>
      <c r="B282">
        <v>60010007</v>
      </c>
      <c r="C282">
        <v>3</v>
      </c>
      <c r="D282">
        <v>9.8000000000000007</v>
      </c>
      <c r="E282" t="s">
        <v>18</v>
      </c>
      <c r="F282">
        <v>41</v>
      </c>
      <c r="G282">
        <v>1</v>
      </c>
      <c r="H282">
        <v>100</v>
      </c>
      <c r="I282">
        <v>88101</v>
      </c>
      <c r="J282" t="s">
        <v>19</v>
      </c>
      <c r="K282">
        <v>41860</v>
      </c>
      <c r="L282" t="s">
        <v>20</v>
      </c>
      <c r="M282">
        <v>6</v>
      </c>
      <c r="N282" t="s">
        <v>21</v>
      </c>
      <c r="O282">
        <v>1</v>
      </c>
      <c r="P282" t="s">
        <v>22</v>
      </c>
      <c r="Q282">
        <v>37.687525999999998</v>
      </c>
      <c r="R282">
        <v>-121.784217</v>
      </c>
    </row>
    <row r="283" spans="1:18" x14ac:dyDescent="0.25">
      <c r="A283" t="s">
        <v>187</v>
      </c>
      <c r="B283">
        <v>60010007</v>
      </c>
      <c r="C283">
        <v>3</v>
      </c>
      <c r="D283">
        <v>8.3000000000000007</v>
      </c>
      <c r="E283" t="s">
        <v>18</v>
      </c>
      <c r="F283">
        <v>35</v>
      </c>
      <c r="G283">
        <v>1</v>
      </c>
      <c r="H283">
        <v>100</v>
      </c>
      <c r="I283">
        <v>88101</v>
      </c>
      <c r="J283" t="s">
        <v>19</v>
      </c>
      <c r="K283">
        <v>41860</v>
      </c>
      <c r="L283" t="s">
        <v>20</v>
      </c>
      <c r="M283">
        <v>6</v>
      </c>
      <c r="N283" t="s">
        <v>21</v>
      </c>
      <c r="O283">
        <v>1</v>
      </c>
      <c r="P283" t="s">
        <v>22</v>
      </c>
      <c r="Q283">
        <v>37.687525999999998</v>
      </c>
      <c r="R283">
        <v>-121.784217</v>
      </c>
    </row>
    <row r="284" spans="1:18" x14ac:dyDescent="0.25">
      <c r="A284" t="s">
        <v>188</v>
      </c>
      <c r="B284">
        <v>60010007</v>
      </c>
      <c r="C284">
        <v>3</v>
      </c>
      <c r="D284">
        <v>6.3</v>
      </c>
      <c r="E284" t="s">
        <v>18</v>
      </c>
      <c r="F284">
        <v>26</v>
      </c>
      <c r="G284">
        <v>1</v>
      </c>
      <c r="H284">
        <v>100</v>
      </c>
      <c r="I284">
        <v>88101</v>
      </c>
      <c r="J284" t="s">
        <v>19</v>
      </c>
      <c r="K284">
        <v>41860</v>
      </c>
      <c r="L284" t="s">
        <v>20</v>
      </c>
      <c r="M284">
        <v>6</v>
      </c>
      <c r="N284" t="s">
        <v>21</v>
      </c>
      <c r="O284">
        <v>1</v>
      </c>
      <c r="P284" t="s">
        <v>22</v>
      </c>
      <c r="Q284">
        <v>37.687525999999998</v>
      </c>
      <c r="R284">
        <v>-121.784217</v>
      </c>
    </row>
    <row r="285" spans="1:18" x14ac:dyDescent="0.25">
      <c r="A285" t="s">
        <v>189</v>
      </c>
      <c r="B285">
        <v>60010007</v>
      </c>
      <c r="C285">
        <v>3</v>
      </c>
      <c r="D285">
        <v>8.1</v>
      </c>
      <c r="E285" t="s">
        <v>18</v>
      </c>
      <c r="F285">
        <v>34</v>
      </c>
      <c r="G285">
        <v>1</v>
      </c>
      <c r="H285">
        <v>100</v>
      </c>
      <c r="I285">
        <v>88101</v>
      </c>
      <c r="J285" t="s">
        <v>19</v>
      </c>
      <c r="K285">
        <v>41860</v>
      </c>
      <c r="L285" t="s">
        <v>20</v>
      </c>
      <c r="M285">
        <v>6</v>
      </c>
      <c r="N285" t="s">
        <v>21</v>
      </c>
      <c r="O285">
        <v>1</v>
      </c>
      <c r="P285" t="s">
        <v>22</v>
      </c>
      <c r="Q285">
        <v>37.687525999999998</v>
      </c>
      <c r="R285">
        <v>-121.784217</v>
      </c>
    </row>
    <row r="286" spans="1:18" x14ac:dyDescent="0.25">
      <c r="A286" t="s">
        <v>190</v>
      </c>
      <c r="B286">
        <v>60010007</v>
      </c>
      <c r="C286">
        <v>3</v>
      </c>
      <c r="D286">
        <v>3.1</v>
      </c>
      <c r="E286" t="s">
        <v>18</v>
      </c>
      <c r="F286">
        <v>13</v>
      </c>
      <c r="G286">
        <v>1</v>
      </c>
      <c r="H286">
        <v>100</v>
      </c>
      <c r="I286">
        <v>88101</v>
      </c>
      <c r="J286" t="s">
        <v>19</v>
      </c>
      <c r="K286">
        <v>41860</v>
      </c>
      <c r="L286" t="s">
        <v>20</v>
      </c>
      <c r="M286">
        <v>6</v>
      </c>
      <c r="N286" t="s">
        <v>21</v>
      </c>
      <c r="O286">
        <v>1</v>
      </c>
      <c r="P286" t="s">
        <v>22</v>
      </c>
      <c r="Q286">
        <v>37.687525999999998</v>
      </c>
      <c r="R286">
        <v>-121.784217</v>
      </c>
    </row>
    <row r="287" spans="1:18" x14ac:dyDescent="0.25">
      <c r="A287" t="s">
        <v>191</v>
      </c>
      <c r="B287">
        <v>60010007</v>
      </c>
      <c r="C287">
        <v>3</v>
      </c>
      <c r="D287">
        <v>2.7</v>
      </c>
      <c r="E287" t="s">
        <v>18</v>
      </c>
      <c r="F287">
        <v>11</v>
      </c>
      <c r="G287">
        <v>1</v>
      </c>
      <c r="H287">
        <v>100</v>
      </c>
      <c r="I287">
        <v>88101</v>
      </c>
      <c r="J287" t="s">
        <v>19</v>
      </c>
      <c r="K287">
        <v>41860</v>
      </c>
      <c r="L287" t="s">
        <v>20</v>
      </c>
      <c r="M287">
        <v>6</v>
      </c>
      <c r="N287" t="s">
        <v>21</v>
      </c>
      <c r="O287">
        <v>1</v>
      </c>
      <c r="P287" t="s">
        <v>22</v>
      </c>
      <c r="Q287">
        <v>37.687525999999998</v>
      </c>
      <c r="R287">
        <v>-121.784217</v>
      </c>
    </row>
    <row r="288" spans="1:18" x14ac:dyDescent="0.25">
      <c r="A288" t="s">
        <v>192</v>
      </c>
      <c r="B288">
        <v>60010007</v>
      </c>
      <c r="C288">
        <v>3</v>
      </c>
      <c r="D288">
        <v>2.4</v>
      </c>
      <c r="E288" t="s">
        <v>18</v>
      </c>
      <c r="F288">
        <v>10</v>
      </c>
      <c r="G288">
        <v>1</v>
      </c>
      <c r="H288">
        <v>100</v>
      </c>
      <c r="I288">
        <v>88101</v>
      </c>
      <c r="J288" t="s">
        <v>19</v>
      </c>
      <c r="K288">
        <v>41860</v>
      </c>
      <c r="L288" t="s">
        <v>20</v>
      </c>
      <c r="M288">
        <v>6</v>
      </c>
      <c r="N288" t="s">
        <v>21</v>
      </c>
      <c r="O288">
        <v>1</v>
      </c>
      <c r="P288" t="s">
        <v>22</v>
      </c>
      <c r="Q288">
        <v>37.687525999999998</v>
      </c>
      <c r="R288">
        <v>-121.784217</v>
      </c>
    </row>
    <row r="289" spans="1:18" x14ac:dyDescent="0.25">
      <c r="A289" t="s">
        <v>193</v>
      </c>
      <c r="B289">
        <v>60010007</v>
      </c>
      <c r="C289">
        <v>3</v>
      </c>
      <c r="D289">
        <v>3.6</v>
      </c>
      <c r="E289" t="s">
        <v>18</v>
      </c>
      <c r="F289">
        <v>15</v>
      </c>
      <c r="G289">
        <v>1</v>
      </c>
      <c r="H289">
        <v>100</v>
      </c>
      <c r="I289">
        <v>88101</v>
      </c>
      <c r="J289" t="s">
        <v>19</v>
      </c>
      <c r="K289">
        <v>41860</v>
      </c>
      <c r="L289" t="s">
        <v>20</v>
      </c>
      <c r="M289">
        <v>6</v>
      </c>
      <c r="N289" t="s">
        <v>21</v>
      </c>
      <c r="O289">
        <v>1</v>
      </c>
      <c r="P289" t="s">
        <v>22</v>
      </c>
      <c r="Q289">
        <v>37.687525999999998</v>
      </c>
      <c r="R289">
        <v>-121.784217</v>
      </c>
    </row>
    <row r="290" spans="1:18" x14ac:dyDescent="0.25">
      <c r="A290" t="s">
        <v>194</v>
      </c>
      <c r="B290">
        <v>60010007</v>
      </c>
      <c r="C290">
        <v>3</v>
      </c>
      <c r="D290">
        <v>4.4000000000000004</v>
      </c>
      <c r="E290" t="s">
        <v>18</v>
      </c>
      <c r="F290">
        <v>18</v>
      </c>
      <c r="G290">
        <v>1</v>
      </c>
      <c r="H290">
        <v>100</v>
      </c>
      <c r="I290">
        <v>88101</v>
      </c>
      <c r="J290" t="s">
        <v>19</v>
      </c>
      <c r="K290">
        <v>41860</v>
      </c>
      <c r="L290" t="s">
        <v>20</v>
      </c>
      <c r="M290">
        <v>6</v>
      </c>
      <c r="N290" t="s">
        <v>21</v>
      </c>
      <c r="O290">
        <v>1</v>
      </c>
      <c r="P290" t="s">
        <v>22</v>
      </c>
      <c r="Q290">
        <v>37.687525999999998</v>
      </c>
      <c r="R290">
        <v>-121.784217</v>
      </c>
    </row>
    <row r="291" spans="1:18" x14ac:dyDescent="0.25">
      <c r="A291" t="s">
        <v>195</v>
      </c>
      <c r="B291">
        <v>60010007</v>
      </c>
      <c r="C291">
        <v>3</v>
      </c>
      <c r="D291">
        <v>6.1</v>
      </c>
      <c r="E291" t="s">
        <v>18</v>
      </c>
      <c r="F291">
        <v>25</v>
      </c>
      <c r="G291">
        <v>1</v>
      </c>
      <c r="H291">
        <v>100</v>
      </c>
      <c r="I291">
        <v>88101</v>
      </c>
      <c r="J291" t="s">
        <v>19</v>
      </c>
      <c r="K291">
        <v>41860</v>
      </c>
      <c r="L291" t="s">
        <v>20</v>
      </c>
      <c r="M291">
        <v>6</v>
      </c>
      <c r="N291" t="s">
        <v>21</v>
      </c>
      <c r="O291">
        <v>1</v>
      </c>
      <c r="P291" t="s">
        <v>22</v>
      </c>
      <c r="Q291">
        <v>37.687525999999998</v>
      </c>
      <c r="R291">
        <v>-121.784217</v>
      </c>
    </row>
    <row r="292" spans="1:18" x14ac:dyDescent="0.25">
      <c r="A292" t="s">
        <v>196</v>
      </c>
      <c r="B292">
        <v>60010007</v>
      </c>
      <c r="C292">
        <v>3</v>
      </c>
      <c r="D292">
        <v>8.8000000000000007</v>
      </c>
      <c r="E292" t="s">
        <v>18</v>
      </c>
      <c r="F292">
        <v>37</v>
      </c>
      <c r="G292">
        <v>1</v>
      </c>
      <c r="H292">
        <v>100</v>
      </c>
      <c r="I292">
        <v>88101</v>
      </c>
      <c r="J292" t="s">
        <v>19</v>
      </c>
      <c r="K292">
        <v>41860</v>
      </c>
      <c r="L292" t="s">
        <v>20</v>
      </c>
      <c r="M292">
        <v>6</v>
      </c>
      <c r="N292" t="s">
        <v>21</v>
      </c>
      <c r="O292">
        <v>1</v>
      </c>
      <c r="P292" t="s">
        <v>22</v>
      </c>
      <c r="Q292">
        <v>37.687525999999998</v>
      </c>
      <c r="R292">
        <v>-121.784217</v>
      </c>
    </row>
    <row r="293" spans="1:18" x14ac:dyDescent="0.25">
      <c r="A293" t="s">
        <v>197</v>
      </c>
      <c r="B293">
        <v>60010007</v>
      </c>
      <c r="C293">
        <v>3</v>
      </c>
      <c r="D293">
        <v>12.5</v>
      </c>
      <c r="E293" t="s">
        <v>18</v>
      </c>
      <c r="F293">
        <v>52</v>
      </c>
      <c r="G293">
        <v>1</v>
      </c>
      <c r="H293">
        <v>100</v>
      </c>
      <c r="I293">
        <v>88101</v>
      </c>
      <c r="J293" t="s">
        <v>19</v>
      </c>
      <c r="K293">
        <v>41860</v>
      </c>
      <c r="L293" t="s">
        <v>20</v>
      </c>
      <c r="M293">
        <v>6</v>
      </c>
      <c r="N293" t="s">
        <v>21</v>
      </c>
      <c r="O293">
        <v>1</v>
      </c>
      <c r="P293" t="s">
        <v>22</v>
      </c>
      <c r="Q293">
        <v>37.687525999999998</v>
      </c>
      <c r="R293">
        <v>-121.784217</v>
      </c>
    </row>
    <row r="294" spans="1:18" x14ac:dyDescent="0.25">
      <c r="A294" t="s">
        <v>198</v>
      </c>
      <c r="B294">
        <v>60010007</v>
      </c>
      <c r="C294">
        <v>3</v>
      </c>
      <c r="D294">
        <v>6.5</v>
      </c>
      <c r="E294" t="s">
        <v>18</v>
      </c>
      <c r="F294">
        <v>27</v>
      </c>
      <c r="G294">
        <v>1</v>
      </c>
      <c r="H294">
        <v>100</v>
      </c>
      <c r="I294">
        <v>88101</v>
      </c>
      <c r="J294" t="s">
        <v>19</v>
      </c>
      <c r="K294">
        <v>41860</v>
      </c>
      <c r="L294" t="s">
        <v>20</v>
      </c>
      <c r="M294">
        <v>6</v>
      </c>
      <c r="N294" t="s">
        <v>21</v>
      </c>
      <c r="O294">
        <v>1</v>
      </c>
      <c r="P294" t="s">
        <v>22</v>
      </c>
      <c r="Q294">
        <v>37.687525999999998</v>
      </c>
      <c r="R294">
        <v>-121.784217</v>
      </c>
    </row>
    <row r="295" spans="1:18" x14ac:dyDescent="0.25">
      <c r="A295" t="s">
        <v>199</v>
      </c>
      <c r="B295">
        <v>60010007</v>
      </c>
      <c r="C295">
        <v>3</v>
      </c>
      <c r="D295">
        <v>6</v>
      </c>
      <c r="E295" t="s">
        <v>18</v>
      </c>
      <c r="F295">
        <v>25</v>
      </c>
      <c r="G295">
        <v>1</v>
      </c>
      <c r="H295">
        <v>100</v>
      </c>
      <c r="I295">
        <v>88101</v>
      </c>
      <c r="J295" t="s">
        <v>19</v>
      </c>
      <c r="K295">
        <v>41860</v>
      </c>
      <c r="L295" t="s">
        <v>20</v>
      </c>
      <c r="M295">
        <v>6</v>
      </c>
      <c r="N295" t="s">
        <v>21</v>
      </c>
      <c r="O295">
        <v>1</v>
      </c>
      <c r="P295" t="s">
        <v>22</v>
      </c>
      <c r="Q295">
        <v>37.687525999999998</v>
      </c>
      <c r="R295">
        <v>-121.784217</v>
      </c>
    </row>
    <row r="296" spans="1:18" x14ac:dyDescent="0.25">
      <c r="A296" t="s">
        <v>200</v>
      </c>
      <c r="B296">
        <v>60010007</v>
      </c>
      <c r="C296">
        <v>3</v>
      </c>
      <c r="D296">
        <v>7.4</v>
      </c>
      <c r="E296" t="s">
        <v>18</v>
      </c>
      <c r="F296">
        <v>31</v>
      </c>
      <c r="G296">
        <v>1</v>
      </c>
      <c r="H296">
        <v>100</v>
      </c>
      <c r="I296">
        <v>88101</v>
      </c>
      <c r="J296" t="s">
        <v>19</v>
      </c>
      <c r="K296">
        <v>41860</v>
      </c>
      <c r="L296" t="s">
        <v>20</v>
      </c>
      <c r="M296">
        <v>6</v>
      </c>
      <c r="N296" t="s">
        <v>21</v>
      </c>
      <c r="O296">
        <v>1</v>
      </c>
      <c r="P296" t="s">
        <v>22</v>
      </c>
      <c r="Q296">
        <v>37.687525999999998</v>
      </c>
      <c r="R296">
        <v>-121.784217</v>
      </c>
    </row>
    <row r="297" spans="1:18" x14ac:dyDescent="0.25">
      <c r="A297" t="s">
        <v>201</v>
      </c>
      <c r="B297">
        <v>60010007</v>
      </c>
      <c r="C297">
        <v>3</v>
      </c>
      <c r="D297">
        <v>2.6</v>
      </c>
      <c r="E297" t="s">
        <v>18</v>
      </c>
      <c r="F297">
        <v>11</v>
      </c>
      <c r="G297">
        <v>1</v>
      </c>
      <c r="H297">
        <v>100</v>
      </c>
      <c r="I297">
        <v>88101</v>
      </c>
      <c r="J297" t="s">
        <v>19</v>
      </c>
      <c r="K297">
        <v>41860</v>
      </c>
      <c r="L297" t="s">
        <v>20</v>
      </c>
      <c r="M297">
        <v>6</v>
      </c>
      <c r="N297" t="s">
        <v>21</v>
      </c>
      <c r="O297">
        <v>1</v>
      </c>
      <c r="P297" t="s">
        <v>22</v>
      </c>
      <c r="Q297">
        <v>37.687525999999998</v>
      </c>
      <c r="R297">
        <v>-121.784217</v>
      </c>
    </row>
    <row r="298" spans="1:18" x14ac:dyDescent="0.25">
      <c r="A298" t="s">
        <v>202</v>
      </c>
      <c r="B298">
        <v>60010007</v>
      </c>
      <c r="C298">
        <v>3</v>
      </c>
      <c r="D298">
        <v>3.8</v>
      </c>
      <c r="E298" t="s">
        <v>18</v>
      </c>
      <c r="F298">
        <v>16</v>
      </c>
      <c r="G298">
        <v>1</v>
      </c>
      <c r="H298">
        <v>100</v>
      </c>
      <c r="I298">
        <v>88101</v>
      </c>
      <c r="J298" t="s">
        <v>19</v>
      </c>
      <c r="K298">
        <v>41860</v>
      </c>
      <c r="L298" t="s">
        <v>20</v>
      </c>
      <c r="M298">
        <v>6</v>
      </c>
      <c r="N298" t="s">
        <v>21</v>
      </c>
      <c r="O298">
        <v>1</v>
      </c>
      <c r="P298" t="s">
        <v>22</v>
      </c>
      <c r="Q298">
        <v>37.687525999999998</v>
      </c>
      <c r="R298">
        <v>-121.784217</v>
      </c>
    </row>
    <row r="299" spans="1:18" x14ac:dyDescent="0.25">
      <c r="A299" t="s">
        <v>203</v>
      </c>
      <c r="B299">
        <v>60010007</v>
      </c>
      <c r="C299">
        <v>3</v>
      </c>
      <c r="D299">
        <v>7.4</v>
      </c>
      <c r="E299" t="s">
        <v>18</v>
      </c>
      <c r="F299">
        <v>31</v>
      </c>
      <c r="G299">
        <v>1</v>
      </c>
      <c r="H299">
        <v>100</v>
      </c>
      <c r="I299">
        <v>88101</v>
      </c>
      <c r="J299" t="s">
        <v>19</v>
      </c>
      <c r="K299">
        <v>41860</v>
      </c>
      <c r="L299" t="s">
        <v>20</v>
      </c>
      <c r="M299">
        <v>6</v>
      </c>
      <c r="N299" t="s">
        <v>21</v>
      </c>
      <c r="O299">
        <v>1</v>
      </c>
      <c r="P299" t="s">
        <v>22</v>
      </c>
      <c r="Q299">
        <v>37.687525999999998</v>
      </c>
      <c r="R299">
        <v>-121.784217</v>
      </c>
    </row>
    <row r="300" spans="1:18" x14ac:dyDescent="0.25">
      <c r="A300" t="s">
        <v>204</v>
      </c>
      <c r="B300">
        <v>60010007</v>
      </c>
      <c r="C300">
        <v>3</v>
      </c>
      <c r="D300">
        <v>5.2</v>
      </c>
      <c r="E300" t="s">
        <v>18</v>
      </c>
      <c r="F300">
        <v>22</v>
      </c>
      <c r="G300">
        <v>1</v>
      </c>
      <c r="H300">
        <v>100</v>
      </c>
      <c r="I300">
        <v>88101</v>
      </c>
      <c r="J300" t="s">
        <v>19</v>
      </c>
      <c r="K300">
        <v>41860</v>
      </c>
      <c r="L300" t="s">
        <v>20</v>
      </c>
      <c r="M300">
        <v>6</v>
      </c>
      <c r="N300" t="s">
        <v>21</v>
      </c>
      <c r="O300">
        <v>1</v>
      </c>
      <c r="P300" t="s">
        <v>22</v>
      </c>
      <c r="Q300">
        <v>37.687525999999998</v>
      </c>
      <c r="R300">
        <v>-121.784217</v>
      </c>
    </row>
    <row r="301" spans="1:18" x14ac:dyDescent="0.25">
      <c r="A301" s="1">
        <v>42015</v>
      </c>
      <c r="B301">
        <v>60010007</v>
      </c>
      <c r="C301">
        <v>3</v>
      </c>
      <c r="D301">
        <v>2.9</v>
      </c>
      <c r="E301" t="s">
        <v>18</v>
      </c>
      <c r="F301">
        <v>12</v>
      </c>
      <c r="G301">
        <v>1</v>
      </c>
      <c r="H301">
        <v>100</v>
      </c>
      <c r="I301">
        <v>88101</v>
      </c>
      <c r="J301" t="s">
        <v>19</v>
      </c>
      <c r="K301">
        <v>41860</v>
      </c>
      <c r="L301" t="s">
        <v>20</v>
      </c>
      <c r="M301">
        <v>6</v>
      </c>
      <c r="N301" t="s">
        <v>21</v>
      </c>
      <c r="O301">
        <v>1</v>
      </c>
      <c r="P301" t="s">
        <v>22</v>
      </c>
      <c r="Q301">
        <v>37.687525999999998</v>
      </c>
      <c r="R301">
        <v>-121.784217</v>
      </c>
    </row>
    <row r="302" spans="1:18" x14ac:dyDescent="0.25">
      <c r="A302" s="1">
        <v>42046</v>
      </c>
      <c r="B302">
        <v>60010007</v>
      </c>
      <c r="C302">
        <v>3</v>
      </c>
      <c r="D302">
        <v>2.7</v>
      </c>
      <c r="E302" t="s">
        <v>18</v>
      </c>
      <c r="F302">
        <v>11</v>
      </c>
      <c r="G302">
        <v>1</v>
      </c>
      <c r="H302">
        <v>100</v>
      </c>
      <c r="I302">
        <v>88101</v>
      </c>
      <c r="J302" t="s">
        <v>19</v>
      </c>
      <c r="K302">
        <v>41860</v>
      </c>
      <c r="L302" t="s">
        <v>20</v>
      </c>
      <c r="M302">
        <v>6</v>
      </c>
      <c r="N302" t="s">
        <v>21</v>
      </c>
      <c r="O302">
        <v>1</v>
      </c>
      <c r="P302" t="s">
        <v>22</v>
      </c>
      <c r="Q302">
        <v>37.687525999999998</v>
      </c>
      <c r="R302">
        <v>-121.784217</v>
      </c>
    </row>
    <row r="303" spans="1:18" x14ac:dyDescent="0.25">
      <c r="A303" s="1">
        <v>42074</v>
      </c>
      <c r="B303">
        <v>60010007</v>
      </c>
      <c r="C303">
        <v>3</v>
      </c>
      <c r="D303">
        <v>4</v>
      </c>
      <c r="E303" t="s">
        <v>18</v>
      </c>
      <c r="F303">
        <v>17</v>
      </c>
      <c r="G303">
        <v>1</v>
      </c>
      <c r="H303">
        <v>100</v>
      </c>
      <c r="I303">
        <v>88101</v>
      </c>
      <c r="J303" t="s">
        <v>19</v>
      </c>
      <c r="K303">
        <v>41860</v>
      </c>
      <c r="L303" t="s">
        <v>20</v>
      </c>
      <c r="M303">
        <v>6</v>
      </c>
      <c r="N303" t="s">
        <v>21</v>
      </c>
      <c r="O303">
        <v>1</v>
      </c>
      <c r="P303" t="s">
        <v>22</v>
      </c>
      <c r="Q303">
        <v>37.687525999999998</v>
      </c>
      <c r="R303">
        <v>-121.784217</v>
      </c>
    </row>
    <row r="304" spans="1:18" x14ac:dyDescent="0.25">
      <c r="A304" s="1">
        <v>42105</v>
      </c>
      <c r="B304">
        <v>60010007</v>
      </c>
      <c r="C304">
        <v>3</v>
      </c>
      <c r="D304">
        <v>7.7</v>
      </c>
      <c r="E304" t="s">
        <v>18</v>
      </c>
      <c r="F304">
        <v>32</v>
      </c>
      <c r="G304">
        <v>1</v>
      </c>
      <c r="H304">
        <v>100</v>
      </c>
      <c r="I304">
        <v>88101</v>
      </c>
      <c r="J304" t="s">
        <v>19</v>
      </c>
      <c r="K304">
        <v>41860</v>
      </c>
      <c r="L304" t="s">
        <v>20</v>
      </c>
      <c r="M304">
        <v>6</v>
      </c>
      <c r="N304" t="s">
        <v>21</v>
      </c>
      <c r="O304">
        <v>1</v>
      </c>
      <c r="P304" t="s">
        <v>22</v>
      </c>
      <c r="Q304">
        <v>37.687525999999998</v>
      </c>
      <c r="R304">
        <v>-121.784217</v>
      </c>
    </row>
    <row r="305" spans="1:18" x14ac:dyDescent="0.25">
      <c r="A305" s="1">
        <v>42135</v>
      </c>
      <c r="B305">
        <v>60010007</v>
      </c>
      <c r="C305">
        <v>3</v>
      </c>
      <c r="D305">
        <v>7.4</v>
      </c>
      <c r="E305" t="s">
        <v>18</v>
      </c>
      <c r="F305">
        <v>31</v>
      </c>
      <c r="G305">
        <v>1</v>
      </c>
      <c r="H305">
        <v>100</v>
      </c>
      <c r="I305">
        <v>88101</v>
      </c>
      <c r="J305" t="s">
        <v>19</v>
      </c>
      <c r="K305">
        <v>41860</v>
      </c>
      <c r="L305" t="s">
        <v>20</v>
      </c>
      <c r="M305">
        <v>6</v>
      </c>
      <c r="N305" t="s">
        <v>21</v>
      </c>
      <c r="O305">
        <v>1</v>
      </c>
      <c r="P305" t="s">
        <v>22</v>
      </c>
      <c r="Q305">
        <v>37.687525999999998</v>
      </c>
      <c r="R305">
        <v>-121.784217</v>
      </c>
    </row>
    <row r="306" spans="1:18" x14ac:dyDescent="0.25">
      <c r="A306" s="1">
        <v>42166</v>
      </c>
      <c r="B306">
        <v>60010007</v>
      </c>
      <c r="C306">
        <v>3</v>
      </c>
      <c r="D306">
        <v>7.5</v>
      </c>
      <c r="E306" t="s">
        <v>18</v>
      </c>
      <c r="F306">
        <v>31</v>
      </c>
      <c r="G306">
        <v>1</v>
      </c>
      <c r="H306">
        <v>100</v>
      </c>
      <c r="I306">
        <v>88101</v>
      </c>
      <c r="J306" t="s">
        <v>19</v>
      </c>
      <c r="K306">
        <v>41860</v>
      </c>
      <c r="L306" t="s">
        <v>20</v>
      </c>
      <c r="M306">
        <v>6</v>
      </c>
      <c r="N306" t="s">
        <v>21</v>
      </c>
      <c r="O306">
        <v>1</v>
      </c>
      <c r="P306" t="s">
        <v>22</v>
      </c>
      <c r="Q306">
        <v>37.687525999999998</v>
      </c>
      <c r="R306">
        <v>-121.784217</v>
      </c>
    </row>
    <row r="307" spans="1:18" x14ac:dyDescent="0.25">
      <c r="A307" s="1">
        <v>42196</v>
      </c>
      <c r="B307">
        <v>60010007</v>
      </c>
      <c r="C307">
        <v>3</v>
      </c>
      <c r="D307">
        <v>13.4</v>
      </c>
      <c r="E307" t="s">
        <v>18</v>
      </c>
      <c r="F307">
        <v>54</v>
      </c>
      <c r="G307">
        <v>1</v>
      </c>
      <c r="H307">
        <v>100</v>
      </c>
      <c r="I307">
        <v>88101</v>
      </c>
      <c r="J307" t="s">
        <v>19</v>
      </c>
      <c r="K307">
        <v>41860</v>
      </c>
      <c r="L307" t="s">
        <v>20</v>
      </c>
      <c r="M307">
        <v>6</v>
      </c>
      <c r="N307" t="s">
        <v>21</v>
      </c>
      <c r="O307">
        <v>1</v>
      </c>
      <c r="P307" t="s">
        <v>22</v>
      </c>
      <c r="Q307">
        <v>37.687525999999998</v>
      </c>
      <c r="R307">
        <v>-121.784217</v>
      </c>
    </row>
    <row r="308" spans="1:18" x14ac:dyDescent="0.25">
      <c r="A308" s="1">
        <v>42227</v>
      </c>
      <c r="B308">
        <v>60010007</v>
      </c>
      <c r="C308">
        <v>3</v>
      </c>
      <c r="D308">
        <v>8.3000000000000007</v>
      </c>
      <c r="E308" t="s">
        <v>18</v>
      </c>
      <c r="F308">
        <v>35</v>
      </c>
      <c r="G308">
        <v>1</v>
      </c>
      <c r="H308">
        <v>100</v>
      </c>
      <c r="I308">
        <v>88101</v>
      </c>
      <c r="J308" t="s">
        <v>19</v>
      </c>
      <c r="K308">
        <v>41860</v>
      </c>
      <c r="L308" t="s">
        <v>20</v>
      </c>
      <c r="M308">
        <v>6</v>
      </c>
      <c r="N308" t="s">
        <v>21</v>
      </c>
      <c r="O308">
        <v>1</v>
      </c>
      <c r="P308" t="s">
        <v>22</v>
      </c>
      <c r="Q308">
        <v>37.687525999999998</v>
      </c>
      <c r="R308">
        <v>-121.784217</v>
      </c>
    </row>
    <row r="309" spans="1:18" x14ac:dyDescent="0.25">
      <c r="A309" s="1">
        <v>42258</v>
      </c>
      <c r="B309">
        <v>60010007</v>
      </c>
      <c r="C309">
        <v>3</v>
      </c>
      <c r="D309">
        <v>3.5</v>
      </c>
      <c r="E309" t="s">
        <v>18</v>
      </c>
      <c r="F309">
        <v>15</v>
      </c>
      <c r="G309">
        <v>1</v>
      </c>
      <c r="H309">
        <v>100</v>
      </c>
      <c r="I309">
        <v>88101</v>
      </c>
      <c r="J309" t="s">
        <v>19</v>
      </c>
      <c r="K309">
        <v>41860</v>
      </c>
      <c r="L309" t="s">
        <v>20</v>
      </c>
      <c r="M309">
        <v>6</v>
      </c>
      <c r="N309" t="s">
        <v>21</v>
      </c>
      <c r="O309">
        <v>1</v>
      </c>
      <c r="P309" t="s">
        <v>22</v>
      </c>
      <c r="Q309">
        <v>37.687525999999998</v>
      </c>
      <c r="R309">
        <v>-121.784217</v>
      </c>
    </row>
    <row r="310" spans="1:18" x14ac:dyDescent="0.25">
      <c r="A310" s="1">
        <v>42288</v>
      </c>
      <c r="B310">
        <v>60010007</v>
      </c>
      <c r="C310">
        <v>3</v>
      </c>
      <c r="D310">
        <v>5.7</v>
      </c>
      <c r="E310" t="s">
        <v>18</v>
      </c>
      <c r="F310">
        <v>24</v>
      </c>
      <c r="G310">
        <v>1</v>
      </c>
      <c r="H310">
        <v>100</v>
      </c>
      <c r="I310">
        <v>88101</v>
      </c>
      <c r="J310" t="s">
        <v>19</v>
      </c>
      <c r="K310">
        <v>41860</v>
      </c>
      <c r="L310" t="s">
        <v>20</v>
      </c>
      <c r="M310">
        <v>6</v>
      </c>
      <c r="N310" t="s">
        <v>21</v>
      </c>
      <c r="O310">
        <v>1</v>
      </c>
      <c r="P310" t="s">
        <v>22</v>
      </c>
      <c r="Q310">
        <v>37.687525999999998</v>
      </c>
      <c r="R310">
        <v>-121.784217</v>
      </c>
    </row>
    <row r="311" spans="1:18" x14ac:dyDescent="0.25">
      <c r="A311" s="1">
        <v>42319</v>
      </c>
      <c r="B311">
        <v>60010007</v>
      </c>
      <c r="C311">
        <v>3</v>
      </c>
      <c r="D311">
        <v>9.8000000000000007</v>
      </c>
      <c r="E311" t="s">
        <v>18</v>
      </c>
      <c r="F311">
        <v>41</v>
      </c>
      <c r="G311">
        <v>1</v>
      </c>
      <c r="H311">
        <v>100</v>
      </c>
      <c r="I311">
        <v>88101</v>
      </c>
      <c r="J311" t="s">
        <v>19</v>
      </c>
      <c r="K311">
        <v>41860</v>
      </c>
      <c r="L311" t="s">
        <v>20</v>
      </c>
      <c r="M311">
        <v>6</v>
      </c>
      <c r="N311" t="s">
        <v>21</v>
      </c>
      <c r="O311">
        <v>1</v>
      </c>
      <c r="P311" t="s">
        <v>22</v>
      </c>
      <c r="Q311">
        <v>37.687525999999998</v>
      </c>
      <c r="R311">
        <v>-121.784217</v>
      </c>
    </row>
    <row r="312" spans="1:18" x14ac:dyDescent="0.25">
      <c r="A312" s="1">
        <v>42349</v>
      </c>
      <c r="B312">
        <v>60010007</v>
      </c>
      <c r="C312">
        <v>3</v>
      </c>
      <c r="D312">
        <v>9.9</v>
      </c>
      <c r="E312" t="s">
        <v>18</v>
      </c>
      <c r="F312">
        <v>41</v>
      </c>
      <c r="G312">
        <v>1</v>
      </c>
      <c r="H312">
        <v>100</v>
      </c>
      <c r="I312">
        <v>88101</v>
      </c>
      <c r="J312" t="s">
        <v>19</v>
      </c>
      <c r="K312">
        <v>41860</v>
      </c>
      <c r="L312" t="s">
        <v>20</v>
      </c>
      <c r="M312">
        <v>6</v>
      </c>
      <c r="N312" t="s">
        <v>21</v>
      </c>
      <c r="O312">
        <v>1</v>
      </c>
      <c r="P312" t="s">
        <v>22</v>
      </c>
      <c r="Q312">
        <v>37.687525999999998</v>
      </c>
      <c r="R312">
        <v>-121.784217</v>
      </c>
    </row>
    <row r="313" spans="1:18" x14ac:dyDescent="0.25">
      <c r="A313" t="s">
        <v>205</v>
      </c>
      <c r="B313">
        <v>60010007</v>
      </c>
      <c r="C313">
        <v>3</v>
      </c>
      <c r="D313">
        <v>16.5</v>
      </c>
      <c r="E313" t="s">
        <v>18</v>
      </c>
      <c r="F313">
        <v>60</v>
      </c>
      <c r="G313">
        <v>1</v>
      </c>
      <c r="H313">
        <v>100</v>
      </c>
      <c r="I313">
        <v>88101</v>
      </c>
      <c r="J313" t="s">
        <v>19</v>
      </c>
      <c r="K313">
        <v>41860</v>
      </c>
      <c r="L313" t="s">
        <v>20</v>
      </c>
      <c r="M313">
        <v>6</v>
      </c>
      <c r="N313" t="s">
        <v>21</v>
      </c>
      <c r="O313">
        <v>1</v>
      </c>
      <c r="P313" t="s">
        <v>22</v>
      </c>
      <c r="Q313">
        <v>37.687525999999998</v>
      </c>
      <c r="R313">
        <v>-121.784217</v>
      </c>
    </row>
    <row r="314" spans="1:18" x14ac:dyDescent="0.25">
      <c r="A314" t="s">
        <v>206</v>
      </c>
      <c r="B314">
        <v>60010007</v>
      </c>
      <c r="C314">
        <v>3</v>
      </c>
      <c r="D314">
        <v>14.1</v>
      </c>
      <c r="E314" t="s">
        <v>18</v>
      </c>
      <c r="F314">
        <v>55</v>
      </c>
      <c r="G314">
        <v>1</v>
      </c>
      <c r="H314">
        <v>100</v>
      </c>
      <c r="I314">
        <v>88101</v>
      </c>
      <c r="J314" t="s">
        <v>19</v>
      </c>
      <c r="K314">
        <v>41860</v>
      </c>
      <c r="L314" t="s">
        <v>20</v>
      </c>
      <c r="M314">
        <v>6</v>
      </c>
      <c r="N314" t="s">
        <v>21</v>
      </c>
      <c r="O314">
        <v>1</v>
      </c>
      <c r="P314" t="s">
        <v>22</v>
      </c>
      <c r="Q314">
        <v>37.687525999999998</v>
      </c>
      <c r="R314">
        <v>-121.784217</v>
      </c>
    </row>
    <row r="315" spans="1:18" x14ac:dyDescent="0.25">
      <c r="A315" t="s">
        <v>207</v>
      </c>
      <c r="B315">
        <v>60010007</v>
      </c>
      <c r="C315">
        <v>3</v>
      </c>
      <c r="D315">
        <v>4.3</v>
      </c>
      <c r="E315" t="s">
        <v>18</v>
      </c>
      <c r="F315">
        <v>18</v>
      </c>
      <c r="G315">
        <v>1</v>
      </c>
      <c r="H315">
        <v>100</v>
      </c>
      <c r="I315">
        <v>88101</v>
      </c>
      <c r="J315" t="s">
        <v>19</v>
      </c>
      <c r="K315">
        <v>41860</v>
      </c>
      <c r="L315" t="s">
        <v>20</v>
      </c>
      <c r="M315">
        <v>6</v>
      </c>
      <c r="N315" t="s">
        <v>21</v>
      </c>
      <c r="O315">
        <v>1</v>
      </c>
      <c r="P315" t="s">
        <v>22</v>
      </c>
      <c r="Q315">
        <v>37.687525999999998</v>
      </c>
      <c r="R315">
        <v>-121.784217</v>
      </c>
    </row>
    <row r="316" spans="1:18" x14ac:dyDescent="0.25">
      <c r="A316" t="s">
        <v>208</v>
      </c>
      <c r="B316">
        <v>60010007</v>
      </c>
      <c r="C316">
        <v>3</v>
      </c>
      <c r="D316">
        <v>5.0999999999999996</v>
      </c>
      <c r="E316" t="s">
        <v>18</v>
      </c>
      <c r="F316">
        <v>21</v>
      </c>
      <c r="G316">
        <v>1</v>
      </c>
      <c r="H316">
        <v>100</v>
      </c>
      <c r="I316">
        <v>88101</v>
      </c>
      <c r="J316" t="s">
        <v>19</v>
      </c>
      <c r="K316">
        <v>41860</v>
      </c>
      <c r="L316" t="s">
        <v>20</v>
      </c>
      <c r="M316">
        <v>6</v>
      </c>
      <c r="N316" t="s">
        <v>21</v>
      </c>
      <c r="O316">
        <v>1</v>
      </c>
      <c r="P316" t="s">
        <v>22</v>
      </c>
      <c r="Q316">
        <v>37.687525999999998</v>
      </c>
      <c r="R316">
        <v>-121.784217</v>
      </c>
    </row>
    <row r="317" spans="1:18" x14ac:dyDescent="0.25">
      <c r="A317" t="s">
        <v>209</v>
      </c>
      <c r="B317">
        <v>60010007</v>
      </c>
      <c r="C317">
        <v>3</v>
      </c>
      <c r="D317">
        <v>6.7</v>
      </c>
      <c r="E317" t="s">
        <v>18</v>
      </c>
      <c r="F317">
        <v>28</v>
      </c>
      <c r="G317">
        <v>1</v>
      </c>
      <c r="H317">
        <v>100</v>
      </c>
      <c r="I317">
        <v>88101</v>
      </c>
      <c r="J317" t="s">
        <v>19</v>
      </c>
      <c r="K317">
        <v>41860</v>
      </c>
      <c r="L317" t="s">
        <v>20</v>
      </c>
      <c r="M317">
        <v>6</v>
      </c>
      <c r="N317" t="s">
        <v>21</v>
      </c>
      <c r="O317">
        <v>1</v>
      </c>
      <c r="P317" t="s">
        <v>22</v>
      </c>
      <c r="Q317">
        <v>37.687525999999998</v>
      </c>
      <c r="R317">
        <v>-121.784217</v>
      </c>
    </row>
    <row r="318" spans="1:18" x14ac:dyDescent="0.25">
      <c r="A318" t="s">
        <v>210</v>
      </c>
      <c r="B318">
        <v>60010007</v>
      </c>
      <c r="C318">
        <v>3</v>
      </c>
      <c r="D318">
        <v>8.5</v>
      </c>
      <c r="E318" t="s">
        <v>18</v>
      </c>
      <c r="F318">
        <v>35</v>
      </c>
      <c r="G318">
        <v>1</v>
      </c>
      <c r="H318">
        <v>100</v>
      </c>
      <c r="I318">
        <v>88101</v>
      </c>
      <c r="J318" t="s">
        <v>19</v>
      </c>
      <c r="K318">
        <v>41860</v>
      </c>
      <c r="L318" t="s">
        <v>20</v>
      </c>
      <c r="M318">
        <v>6</v>
      </c>
      <c r="N318" t="s">
        <v>21</v>
      </c>
      <c r="O318">
        <v>1</v>
      </c>
      <c r="P318" t="s">
        <v>22</v>
      </c>
      <c r="Q318">
        <v>37.687525999999998</v>
      </c>
      <c r="R318">
        <v>-121.784217</v>
      </c>
    </row>
    <row r="319" spans="1:18" x14ac:dyDescent="0.25">
      <c r="A319" t="s">
        <v>211</v>
      </c>
      <c r="B319">
        <v>60010007</v>
      </c>
      <c r="C319">
        <v>3</v>
      </c>
      <c r="D319">
        <v>8.4</v>
      </c>
      <c r="E319" t="s">
        <v>18</v>
      </c>
      <c r="F319">
        <v>35</v>
      </c>
      <c r="G319">
        <v>1</v>
      </c>
      <c r="H319">
        <v>100</v>
      </c>
      <c r="I319">
        <v>88101</v>
      </c>
      <c r="J319" t="s">
        <v>19</v>
      </c>
      <c r="K319">
        <v>41860</v>
      </c>
      <c r="L319" t="s">
        <v>20</v>
      </c>
      <c r="M319">
        <v>6</v>
      </c>
      <c r="N319" t="s">
        <v>21</v>
      </c>
      <c r="O319">
        <v>1</v>
      </c>
      <c r="P319" t="s">
        <v>22</v>
      </c>
      <c r="Q319">
        <v>37.687525999999998</v>
      </c>
      <c r="R319">
        <v>-121.784217</v>
      </c>
    </row>
    <row r="320" spans="1:18" x14ac:dyDescent="0.25">
      <c r="A320" t="s">
        <v>212</v>
      </c>
      <c r="B320">
        <v>60010007</v>
      </c>
      <c r="C320">
        <v>3</v>
      </c>
      <c r="D320">
        <v>8.4</v>
      </c>
      <c r="E320" t="s">
        <v>18</v>
      </c>
      <c r="F320">
        <v>35</v>
      </c>
      <c r="G320">
        <v>1</v>
      </c>
      <c r="H320">
        <v>100</v>
      </c>
      <c r="I320">
        <v>88101</v>
      </c>
      <c r="J320" t="s">
        <v>19</v>
      </c>
      <c r="K320">
        <v>41860</v>
      </c>
      <c r="L320" t="s">
        <v>20</v>
      </c>
      <c r="M320">
        <v>6</v>
      </c>
      <c r="N320" t="s">
        <v>21</v>
      </c>
      <c r="O320">
        <v>1</v>
      </c>
      <c r="P320" t="s">
        <v>22</v>
      </c>
      <c r="Q320">
        <v>37.687525999999998</v>
      </c>
      <c r="R320">
        <v>-121.784217</v>
      </c>
    </row>
    <row r="321" spans="1:18" x14ac:dyDescent="0.25">
      <c r="A321" t="s">
        <v>213</v>
      </c>
      <c r="B321">
        <v>60010007</v>
      </c>
      <c r="C321">
        <v>3</v>
      </c>
      <c r="D321">
        <v>16.600000000000001</v>
      </c>
      <c r="E321" t="s">
        <v>18</v>
      </c>
      <c r="F321">
        <v>60</v>
      </c>
      <c r="G321">
        <v>1</v>
      </c>
      <c r="H321">
        <v>100</v>
      </c>
      <c r="I321">
        <v>88101</v>
      </c>
      <c r="J321" t="s">
        <v>19</v>
      </c>
      <c r="K321">
        <v>41860</v>
      </c>
      <c r="L321" t="s">
        <v>20</v>
      </c>
      <c r="M321">
        <v>6</v>
      </c>
      <c r="N321" t="s">
        <v>21</v>
      </c>
      <c r="O321">
        <v>1</v>
      </c>
      <c r="P321" t="s">
        <v>22</v>
      </c>
      <c r="Q321">
        <v>37.687525999999998</v>
      </c>
      <c r="R321">
        <v>-121.784217</v>
      </c>
    </row>
    <row r="322" spans="1:18" x14ac:dyDescent="0.25">
      <c r="A322" t="s">
        <v>214</v>
      </c>
      <c r="B322">
        <v>60010007</v>
      </c>
      <c r="C322">
        <v>3</v>
      </c>
      <c r="D322">
        <v>23.8</v>
      </c>
      <c r="E322" t="s">
        <v>18</v>
      </c>
      <c r="F322">
        <v>76</v>
      </c>
      <c r="G322">
        <v>1</v>
      </c>
      <c r="H322">
        <v>100</v>
      </c>
      <c r="I322">
        <v>88101</v>
      </c>
      <c r="J322" t="s">
        <v>19</v>
      </c>
      <c r="K322">
        <v>41860</v>
      </c>
      <c r="L322" t="s">
        <v>20</v>
      </c>
      <c r="M322">
        <v>6</v>
      </c>
      <c r="N322" t="s">
        <v>21</v>
      </c>
      <c r="O322">
        <v>1</v>
      </c>
      <c r="P322" t="s">
        <v>22</v>
      </c>
      <c r="Q322">
        <v>37.687525999999998</v>
      </c>
      <c r="R322">
        <v>-121.784217</v>
      </c>
    </row>
    <row r="323" spans="1:18" x14ac:dyDescent="0.25">
      <c r="A323" t="s">
        <v>215</v>
      </c>
      <c r="B323">
        <v>60010007</v>
      </c>
      <c r="C323">
        <v>3</v>
      </c>
      <c r="D323">
        <v>18.899999999999999</v>
      </c>
      <c r="E323" t="s">
        <v>18</v>
      </c>
      <c r="F323">
        <v>65</v>
      </c>
      <c r="G323">
        <v>1</v>
      </c>
      <c r="H323">
        <v>100</v>
      </c>
      <c r="I323">
        <v>88101</v>
      </c>
      <c r="J323" t="s">
        <v>19</v>
      </c>
      <c r="K323">
        <v>41860</v>
      </c>
      <c r="L323" t="s">
        <v>20</v>
      </c>
      <c r="M323">
        <v>6</v>
      </c>
      <c r="N323" t="s">
        <v>21</v>
      </c>
      <c r="O323">
        <v>1</v>
      </c>
      <c r="P323" t="s">
        <v>22</v>
      </c>
      <c r="Q323">
        <v>37.687525999999998</v>
      </c>
      <c r="R323">
        <v>-121.784217</v>
      </c>
    </row>
    <row r="324" spans="1:18" x14ac:dyDescent="0.25">
      <c r="A324" t="s">
        <v>216</v>
      </c>
      <c r="B324">
        <v>60010007</v>
      </c>
      <c r="C324">
        <v>3</v>
      </c>
      <c r="D324">
        <v>3.8</v>
      </c>
      <c r="E324" t="s">
        <v>18</v>
      </c>
      <c r="F324">
        <v>16</v>
      </c>
      <c r="G324">
        <v>1</v>
      </c>
      <c r="H324">
        <v>100</v>
      </c>
      <c r="I324">
        <v>88101</v>
      </c>
      <c r="J324" t="s">
        <v>19</v>
      </c>
      <c r="K324">
        <v>41860</v>
      </c>
      <c r="L324" t="s">
        <v>20</v>
      </c>
      <c r="M324">
        <v>6</v>
      </c>
      <c r="N324" t="s">
        <v>21</v>
      </c>
      <c r="O324">
        <v>1</v>
      </c>
      <c r="P324" t="s">
        <v>22</v>
      </c>
      <c r="Q324">
        <v>37.687525999999998</v>
      </c>
      <c r="R324">
        <v>-121.784217</v>
      </c>
    </row>
    <row r="325" spans="1:18" x14ac:dyDescent="0.25">
      <c r="A325" t="s">
        <v>217</v>
      </c>
      <c r="B325">
        <v>60010007</v>
      </c>
      <c r="C325">
        <v>3</v>
      </c>
      <c r="D325">
        <v>7.3</v>
      </c>
      <c r="E325" t="s">
        <v>18</v>
      </c>
      <c r="F325">
        <v>30</v>
      </c>
      <c r="G325">
        <v>1</v>
      </c>
      <c r="H325">
        <v>100</v>
      </c>
      <c r="I325">
        <v>88101</v>
      </c>
      <c r="J325" t="s">
        <v>19</v>
      </c>
      <c r="K325">
        <v>41860</v>
      </c>
      <c r="L325" t="s">
        <v>20</v>
      </c>
      <c r="M325">
        <v>6</v>
      </c>
      <c r="N325" t="s">
        <v>21</v>
      </c>
      <c r="O325">
        <v>1</v>
      </c>
      <c r="P325" t="s">
        <v>22</v>
      </c>
      <c r="Q325">
        <v>37.687525999999998</v>
      </c>
      <c r="R325">
        <v>-121.784217</v>
      </c>
    </row>
    <row r="326" spans="1:18" x14ac:dyDescent="0.25">
      <c r="A326" t="s">
        <v>218</v>
      </c>
      <c r="B326">
        <v>60010007</v>
      </c>
      <c r="C326">
        <v>3</v>
      </c>
      <c r="D326">
        <v>11</v>
      </c>
      <c r="E326" t="s">
        <v>18</v>
      </c>
      <c r="F326">
        <v>46</v>
      </c>
      <c r="G326">
        <v>1</v>
      </c>
      <c r="H326">
        <v>100</v>
      </c>
      <c r="I326">
        <v>88101</v>
      </c>
      <c r="J326" t="s">
        <v>19</v>
      </c>
      <c r="K326">
        <v>41860</v>
      </c>
      <c r="L326" t="s">
        <v>20</v>
      </c>
      <c r="M326">
        <v>6</v>
      </c>
      <c r="N326" t="s">
        <v>21</v>
      </c>
      <c r="O326">
        <v>1</v>
      </c>
      <c r="P326" t="s">
        <v>22</v>
      </c>
      <c r="Q326">
        <v>37.687525999999998</v>
      </c>
      <c r="R326">
        <v>-121.784217</v>
      </c>
    </row>
    <row r="327" spans="1:18" x14ac:dyDescent="0.25">
      <c r="A327" t="s">
        <v>219</v>
      </c>
      <c r="B327">
        <v>60010007</v>
      </c>
      <c r="C327">
        <v>3</v>
      </c>
      <c r="D327">
        <v>9.8000000000000007</v>
      </c>
      <c r="E327" t="s">
        <v>18</v>
      </c>
      <c r="F327">
        <v>41</v>
      </c>
      <c r="G327">
        <v>1</v>
      </c>
      <c r="H327">
        <v>100</v>
      </c>
      <c r="I327">
        <v>88101</v>
      </c>
      <c r="J327" t="s">
        <v>19</v>
      </c>
      <c r="K327">
        <v>41860</v>
      </c>
      <c r="L327" t="s">
        <v>20</v>
      </c>
      <c r="M327">
        <v>6</v>
      </c>
      <c r="N327" t="s">
        <v>21</v>
      </c>
      <c r="O327">
        <v>1</v>
      </c>
      <c r="P327" t="s">
        <v>22</v>
      </c>
      <c r="Q327">
        <v>37.687525999999998</v>
      </c>
      <c r="R327">
        <v>-121.784217</v>
      </c>
    </row>
    <row r="328" spans="1:18" x14ac:dyDescent="0.25">
      <c r="A328" t="s">
        <v>220</v>
      </c>
      <c r="B328">
        <v>60010007</v>
      </c>
      <c r="C328">
        <v>3</v>
      </c>
      <c r="D328">
        <v>11.7</v>
      </c>
      <c r="E328" t="s">
        <v>18</v>
      </c>
      <c r="F328">
        <v>49</v>
      </c>
      <c r="G328">
        <v>1</v>
      </c>
      <c r="H328">
        <v>100</v>
      </c>
      <c r="I328">
        <v>88101</v>
      </c>
      <c r="J328" t="s">
        <v>19</v>
      </c>
      <c r="K328">
        <v>41860</v>
      </c>
      <c r="L328" t="s">
        <v>20</v>
      </c>
      <c r="M328">
        <v>6</v>
      </c>
      <c r="N328" t="s">
        <v>21</v>
      </c>
      <c r="O328">
        <v>1</v>
      </c>
      <c r="P328" t="s">
        <v>22</v>
      </c>
      <c r="Q328">
        <v>37.687525999999998</v>
      </c>
      <c r="R328">
        <v>-121.784217</v>
      </c>
    </row>
    <row r="329" spans="1:18" x14ac:dyDescent="0.25">
      <c r="A329" t="s">
        <v>221</v>
      </c>
      <c r="B329">
        <v>60010007</v>
      </c>
      <c r="C329">
        <v>3</v>
      </c>
      <c r="D329">
        <v>18.899999999999999</v>
      </c>
      <c r="E329" t="s">
        <v>18</v>
      </c>
      <c r="F329">
        <v>65</v>
      </c>
      <c r="G329">
        <v>1</v>
      </c>
      <c r="H329">
        <v>100</v>
      </c>
      <c r="I329">
        <v>88101</v>
      </c>
      <c r="J329" t="s">
        <v>19</v>
      </c>
      <c r="K329">
        <v>41860</v>
      </c>
      <c r="L329" t="s">
        <v>20</v>
      </c>
      <c r="M329">
        <v>6</v>
      </c>
      <c r="N329" t="s">
        <v>21</v>
      </c>
      <c r="O329">
        <v>1</v>
      </c>
      <c r="P329" t="s">
        <v>22</v>
      </c>
      <c r="Q329">
        <v>37.687525999999998</v>
      </c>
      <c r="R329">
        <v>-121.784217</v>
      </c>
    </row>
    <row r="330" spans="1:18" x14ac:dyDescent="0.25">
      <c r="A330" t="s">
        <v>222</v>
      </c>
      <c r="B330">
        <v>60010007</v>
      </c>
      <c r="C330">
        <v>3</v>
      </c>
      <c r="D330">
        <v>14.9</v>
      </c>
      <c r="E330" t="s">
        <v>18</v>
      </c>
      <c r="F330">
        <v>57</v>
      </c>
      <c r="G330">
        <v>1</v>
      </c>
      <c r="H330">
        <v>100</v>
      </c>
      <c r="I330">
        <v>88101</v>
      </c>
      <c r="J330" t="s">
        <v>19</v>
      </c>
      <c r="K330">
        <v>41860</v>
      </c>
      <c r="L330" t="s">
        <v>20</v>
      </c>
      <c r="M330">
        <v>6</v>
      </c>
      <c r="N330" t="s">
        <v>21</v>
      </c>
      <c r="O330">
        <v>1</v>
      </c>
      <c r="P330" t="s">
        <v>22</v>
      </c>
      <c r="Q330">
        <v>37.687525999999998</v>
      </c>
      <c r="R330">
        <v>-121.784217</v>
      </c>
    </row>
    <row r="331" spans="1:18" x14ac:dyDescent="0.25">
      <c r="A331" s="1">
        <v>42016</v>
      </c>
      <c r="B331">
        <v>60010007</v>
      </c>
      <c r="C331">
        <v>3</v>
      </c>
      <c r="D331">
        <v>8.6</v>
      </c>
      <c r="E331" t="s">
        <v>18</v>
      </c>
      <c r="F331">
        <v>36</v>
      </c>
      <c r="G331">
        <v>1</v>
      </c>
      <c r="H331">
        <v>100</v>
      </c>
      <c r="I331">
        <v>88101</v>
      </c>
      <c r="J331" t="s">
        <v>19</v>
      </c>
      <c r="K331">
        <v>41860</v>
      </c>
      <c r="L331" t="s">
        <v>20</v>
      </c>
      <c r="M331">
        <v>6</v>
      </c>
      <c r="N331" t="s">
        <v>21</v>
      </c>
      <c r="O331">
        <v>1</v>
      </c>
      <c r="P331" t="s">
        <v>22</v>
      </c>
      <c r="Q331">
        <v>37.687525999999998</v>
      </c>
      <c r="R331">
        <v>-121.784217</v>
      </c>
    </row>
    <row r="332" spans="1:18" x14ac:dyDescent="0.25">
      <c r="A332" s="1">
        <v>42047</v>
      </c>
      <c r="B332">
        <v>60010007</v>
      </c>
      <c r="C332">
        <v>3</v>
      </c>
      <c r="D332">
        <v>21.1</v>
      </c>
      <c r="E332" t="s">
        <v>18</v>
      </c>
      <c r="F332">
        <v>70</v>
      </c>
      <c r="G332">
        <v>1</v>
      </c>
      <c r="H332">
        <v>100</v>
      </c>
      <c r="I332">
        <v>88101</v>
      </c>
      <c r="J332" t="s">
        <v>19</v>
      </c>
      <c r="K332">
        <v>41860</v>
      </c>
      <c r="L332" t="s">
        <v>20</v>
      </c>
      <c r="M332">
        <v>6</v>
      </c>
      <c r="N332" t="s">
        <v>21</v>
      </c>
      <c r="O332">
        <v>1</v>
      </c>
      <c r="P332" t="s">
        <v>22</v>
      </c>
      <c r="Q332">
        <v>37.687525999999998</v>
      </c>
      <c r="R332">
        <v>-121.784217</v>
      </c>
    </row>
    <row r="333" spans="1:18" x14ac:dyDescent="0.25">
      <c r="A333" s="1">
        <v>42075</v>
      </c>
      <c r="B333">
        <v>60010007</v>
      </c>
      <c r="C333">
        <v>3</v>
      </c>
      <c r="D333">
        <v>13</v>
      </c>
      <c r="E333" t="s">
        <v>18</v>
      </c>
      <c r="F333">
        <v>53</v>
      </c>
      <c r="G333">
        <v>1</v>
      </c>
      <c r="H333">
        <v>100</v>
      </c>
      <c r="I333">
        <v>88101</v>
      </c>
      <c r="J333" t="s">
        <v>19</v>
      </c>
      <c r="K333">
        <v>41860</v>
      </c>
      <c r="L333" t="s">
        <v>20</v>
      </c>
      <c r="M333">
        <v>6</v>
      </c>
      <c r="N333" t="s">
        <v>21</v>
      </c>
      <c r="O333">
        <v>1</v>
      </c>
      <c r="P333" t="s">
        <v>22</v>
      </c>
      <c r="Q333">
        <v>37.687525999999998</v>
      </c>
      <c r="R333">
        <v>-121.784217</v>
      </c>
    </row>
    <row r="334" spans="1:18" x14ac:dyDescent="0.25">
      <c r="A334" s="1">
        <v>42106</v>
      </c>
      <c r="B334">
        <v>60010007</v>
      </c>
      <c r="C334">
        <v>3</v>
      </c>
      <c r="D334">
        <v>9.3000000000000007</v>
      </c>
      <c r="E334" t="s">
        <v>18</v>
      </c>
      <c r="F334">
        <v>39</v>
      </c>
      <c r="G334">
        <v>1</v>
      </c>
      <c r="H334">
        <v>100</v>
      </c>
      <c r="I334">
        <v>88101</v>
      </c>
      <c r="J334" t="s">
        <v>19</v>
      </c>
      <c r="K334">
        <v>41860</v>
      </c>
      <c r="L334" t="s">
        <v>20</v>
      </c>
      <c r="M334">
        <v>6</v>
      </c>
      <c r="N334" t="s">
        <v>21</v>
      </c>
      <c r="O334">
        <v>1</v>
      </c>
      <c r="P334" t="s">
        <v>22</v>
      </c>
      <c r="Q334">
        <v>37.687525999999998</v>
      </c>
      <c r="R334">
        <v>-121.784217</v>
      </c>
    </row>
    <row r="335" spans="1:18" x14ac:dyDescent="0.25">
      <c r="A335" s="1">
        <v>42136</v>
      </c>
      <c r="B335">
        <v>60010007</v>
      </c>
      <c r="C335">
        <v>3</v>
      </c>
      <c r="D335">
        <v>14</v>
      </c>
      <c r="E335" t="s">
        <v>18</v>
      </c>
      <c r="F335">
        <v>55</v>
      </c>
      <c r="G335">
        <v>1</v>
      </c>
      <c r="H335">
        <v>100</v>
      </c>
      <c r="I335">
        <v>88101</v>
      </c>
      <c r="J335" t="s">
        <v>19</v>
      </c>
      <c r="K335">
        <v>41860</v>
      </c>
      <c r="L335" t="s">
        <v>20</v>
      </c>
      <c r="M335">
        <v>6</v>
      </c>
      <c r="N335" t="s">
        <v>21</v>
      </c>
      <c r="O335">
        <v>1</v>
      </c>
      <c r="P335" t="s">
        <v>22</v>
      </c>
      <c r="Q335">
        <v>37.687525999999998</v>
      </c>
      <c r="R335">
        <v>-121.784217</v>
      </c>
    </row>
    <row r="336" spans="1:18" x14ac:dyDescent="0.25">
      <c r="A336" s="1">
        <v>42167</v>
      </c>
      <c r="B336">
        <v>60010007</v>
      </c>
      <c r="C336">
        <v>3</v>
      </c>
      <c r="D336">
        <v>12</v>
      </c>
      <c r="E336" t="s">
        <v>18</v>
      </c>
      <c r="F336">
        <v>50</v>
      </c>
      <c r="G336">
        <v>1</v>
      </c>
      <c r="H336">
        <v>100</v>
      </c>
      <c r="I336">
        <v>88101</v>
      </c>
      <c r="J336" t="s">
        <v>19</v>
      </c>
      <c r="K336">
        <v>41860</v>
      </c>
      <c r="L336" t="s">
        <v>20</v>
      </c>
      <c r="M336">
        <v>6</v>
      </c>
      <c r="N336" t="s">
        <v>21</v>
      </c>
      <c r="O336">
        <v>1</v>
      </c>
      <c r="P336" t="s">
        <v>22</v>
      </c>
      <c r="Q336">
        <v>37.687525999999998</v>
      </c>
      <c r="R336">
        <v>-121.784217</v>
      </c>
    </row>
    <row r="337" spans="1:18" x14ac:dyDescent="0.25">
      <c r="A337" s="1">
        <v>42197</v>
      </c>
      <c r="B337">
        <v>60010007</v>
      </c>
      <c r="C337">
        <v>3</v>
      </c>
      <c r="D337">
        <v>9.1999999999999993</v>
      </c>
      <c r="E337" t="s">
        <v>18</v>
      </c>
      <c r="F337">
        <v>38</v>
      </c>
      <c r="G337">
        <v>1</v>
      </c>
      <c r="H337">
        <v>100</v>
      </c>
      <c r="I337">
        <v>88101</v>
      </c>
      <c r="J337" t="s">
        <v>19</v>
      </c>
      <c r="K337">
        <v>41860</v>
      </c>
      <c r="L337" t="s">
        <v>20</v>
      </c>
      <c r="M337">
        <v>6</v>
      </c>
      <c r="N337" t="s">
        <v>21</v>
      </c>
      <c r="O337">
        <v>1</v>
      </c>
      <c r="P337" t="s">
        <v>22</v>
      </c>
      <c r="Q337">
        <v>37.687525999999998</v>
      </c>
      <c r="R337">
        <v>-121.784217</v>
      </c>
    </row>
    <row r="338" spans="1:18" x14ac:dyDescent="0.25">
      <c r="A338" s="1">
        <v>42228</v>
      </c>
      <c r="B338">
        <v>60010007</v>
      </c>
      <c r="C338">
        <v>3</v>
      </c>
      <c r="D338">
        <v>8.1999999999999993</v>
      </c>
      <c r="E338" t="s">
        <v>18</v>
      </c>
      <c r="F338">
        <v>34</v>
      </c>
      <c r="G338">
        <v>1</v>
      </c>
      <c r="H338">
        <v>100</v>
      </c>
      <c r="I338">
        <v>88101</v>
      </c>
      <c r="J338" t="s">
        <v>19</v>
      </c>
      <c r="K338">
        <v>41860</v>
      </c>
      <c r="L338" t="s">
        <v>20</v>
      </c>
      <c r="M338">
        <v>6</v>
      </c>
      <c r="N338" t="s">
        <v>21</v>
      </c>
      <c r="O338">
        <v>1</v>
      </c>
      <c r="P338" t="s">
        <v>22</v>
      </c>
      <c r="Q338">
        <v>37.687525999999998</v>
      </c>
      <c r="R338">
        <v>-121.784217</v>
      </c>
    </row>
    <row r="339" spans="1:18" x14ac:dyDescent="0.25">
      <c r="A339" s="1">
        <v>42259</v>
      </c>
      <c r="B339">
        <v>60010007</v>
      </c>
      <c r="C339">
        <v>3</v>
      </c>
      <c r="D339">
        <v>5.9</v>
      </c>
      <c r="E339" t="s">
        <v>18</v>
      </c>
      <c r="F339">
        <v>25</v>
      </c>
      <c r="G339">
        <v>1</v>
      </c>
      <c r="H339">
        <v>100</v>
      </c>
      <c r="I339">
        <v>88101</v>
      </c>
      <c r="J339" t="s">
        <v>19</v>
      </c>
      <c r="K339">
        <v>41860</v>
      </c>
      <c r="L339" t="s">
        <v>20</v>
      </c>
      <c r="M339">
        <v>6</v>
      </c>
      <c r="N339" t="s">
        <v>21</v>
      </c>
      <c r="O339">
        <v>1</v>
      </c>
      <c r="P339" t="s">
        <v>22</v>
      </c>
      <c r="Q339">
        <v>37.687525999999998</v>
      </c>
      <c r="R339">
        <v>-121.784217</v>
      </c>
    </row>
    <row r="340" spans="1:18" x14ac:dyDescent="0.25">
      <c r="A340" s="1">
        <v>42289</v>
      </c>
      <c r="B340">
        <v>60010007</v>
      </c>
      <c r="C340">
        <v>3</v>
      </c>
      <c r="D340">
        <v>4</v>
      </c>
      <c r="E340" t="s">
        <v>18</v>
      </c>
      <c r="F340">
        <v>17</v>
      </c>
      <c r="G340">
        <v>1</v>
      </c>
      <c r="H340">
        <v>100</v>
      </c>
      <c r="I340">
        <v>88101</v>
      </c>
      <c r="J340" t="s">
        <v>19</v>
      </c>
      <c r="K340">
        <v>41860</v>
      </c>
      <c r="L340" t="s">
        <v>20</v>
      </c>
      <c r="M340">
        <v>6</v>
      </c>
      <c r="N340" t="s">
        <v>21</v>
      </c>
      <c r="O340">
        <v>1</v>
      </c>
      <c r="P340" t="s">
        <v>22</v>
      </c>
      <c r="Q340">
        <v>37.687525999999998</v>
      </c>
      <c r="R340">
        <v>-121.784217</v>
      </c>
    </row>
    <row r="341" spans="1:18" x14ac:dyDescent="0.25">
      <c r="A341" s="1">
        <v>42320</v>
      </c>
      <c r="B341">
        <v>60010007</v>
      </c>
      <c r="C341">
        <v>3</v>
      </c>
      <c r="D341">
        <v>4.3</v>
      </c>
      <c r="E341" t="s">
        <v>18</v>
      </c>
      <c r="F341">
        <v>18</v>
      </c>
      <c r="G341">
        <v>1</v>
      </c>
      <c r="H341">
        <v>100</v>
      </c>
      <c r="I341">
        <v>88101</v>
      </c>
      <c r="J341" t="s">
        <v>19</v>
      </c>
      <c r="K341">
        <v>41860</v>
      </c>
      <c r="L341" t="s">
        <v>20</v>
      </c>
      <c r="M341">
        <v>6</v>
      </c>
      <c r="N341" t="s">
        <v>21</v>
      </c>
      <c r="O341">
        <v>1</v>
      </c>
      <c r="P341" t="s">
        <v>22</v>
      </c>
      <c r="Q341">
        <v>37.687525999999998</v>
      </c>
      <c r="R341">
        <v>-121.784217</v>
      </c>
    </row>
    <row r="342" spans="1:18" x14ac:dyDescent="0.25">
      <c r="A342" s="1">
        <v>42350</v>
      </c>
      <c r="B342">
        <v>60010007</v>
      </c>
      <c r="C342">
        <v>3</v>
      </c>
      <c r="D342">
        <v>4.9000000000000004</v>
      </c>
      <c r="E342" t="s">
        <v>18</v>
      </c>
      <c r="F342">
        <v>20</v>
      </c>
      <c r="G342">
        <v>1</v>
      </c>
      <c r="H342">
        <v>100</v>
      </c>
      <c r="I342">
        <v>88101</v>
      </c>
      <c r="J342" t="s">
        <v>19</v>
      </c>
      <c r="K342">
        <v>41860</v>
      </c>
      <c r="L342" t="s">
        <v>20</v>
      </c>
      <c r="M342">
        <v>6</v>
      </c>
      <c r="N342" t="s">
        <v>21</v>
      </c>
      <c r="O342">
        <v>1</v>
      </c>
      <c r="P342" t="s">
        <v>22</v>
      </c>
      <c r="Q342">
        <v>37.687525999999998</v>
      </c>
      <c r="R342">
        <v>-121.784217</v>
      </c>
    </row>
    <row r="343" spans="1:18" x14ac:dyDescent="0.25">
      <c r="A343" t="s">
        <v>223</v>
      </c>
      <c r="B343">
        <v>60010007</v>
      </c>
      <c r="C343">
        <v>3</v>
      </c>
      <c r="D343">
        <v>2.7</v>
      </c>
      <c r="E343" t="s">
        <v>18</v>
      </c>
      <c r="F343">
        <v>11</v>
      </c>
      <c r="G343">
        <v>1</v>
      </c>
      <c r="H343">
        <v>100</v>
      </c>
      <c r="I343">
        <v>88101</v>
      </c>
      <c r="J343" t="s">
        <v>19</v>
      </c>
      <c r="K343">
        <v>41860</v>
      </c>
      <c r="L343" t="s">
        <v>20</v>
      </c>
      <c r="M343">
        <v>6</v>
      </c>
      <c r="N343" t="s">
        <v>21</v>
      </c>
      <c r="O343">
        <v>1</v>
      </c>
      <c r="P343" t="s">
        <v>22</v>
      </c>
      <c r="Q343">
        <v>37.687525999999998</v>
      </c>
      <c r="R343">
        <v>-121.784217</v>
      </c>
    </row>
    <row r="344" spans="1:18" x14ac:dyDescent="0.25">
      <c r="A344" t="s">
        <v>224</v>
      </c>
      <c r="B344">
        <v>60010007</v>
      </c>
      <c r="C344">
        <v>3</v>
      </c>
      <c r="D344">
        <v>4.9000000000000004</v>
      </c>
      <c r="E344" t="s">
        <v>18</v>
      </c>
      <c r="F344">
        <v>20</v>
      </c>
      <c r="G344">
        <v>1</v>
      </c>
      <c r="H344">
        <v>100</v>
      </c>
      <c r="I344">
        <v>88101</v>
      </c>
      <c r="J344" t="s">
        <v>19</v>
      </c>
      <c r="K344">
        <v>41860</v>
      </c>
      <c r="L344" t="s">
        <v>20</v>
      </c>
      <c r="M344">
        <v>6</v>
      </c>
      <c r="N344" t="s">
        <v>21</v>
      </c>
      <c r="O344">
        <v>1</v>
      </c>
      <c r="P344" t="s">
        <v>22</v>
      </c>
      <c r="Q344">
        <v>37.687525999999998</v>
      </c>
      <c r="R344">
        <v>-121.784217</v>
      </c>
    </row>
    <row r="345" spans="1:18" x14ac:dyDescent="0.25">
      <c r="A345" t="s">
        <v>225</v>
      </c>
      <c r="B345">
        <v>60010007</v>
      </c>
      <c r="C345">
        <v>3</v>
      </c>
      <c r="D345">
        <v>5.4</v>
      </c>
      <c r="E345" t="s">
        <v>18</v>
      </c>
      <c r="F345">
        <v>23</v>
      </c>
      <c r="G345">
        <v>1</v>
      </c>
      <c r="H345">
        <v>100</v>
      </c>
      <c r="I345">
        <v>88101</v>
      </c>
      <c r="J345" t="s">
        <v>19</v>
      </c>
      <c r="K345">
        <v>41860</v>
      </c>
      <c r="L345" t="s">
        <v>20</v>
      </c>
      <c r="M345">
        <v>6</v>
      </c>
      <c r="N345" t="s">
        <v>21</v>
      </c>
      <c r="O345">
        <v>1</v>
      </c>
      <c r="P345" t="s">
        <v>22</v>
      </c>
      <c r="Q345">
        <v>37.687525999999998</v>
      </c>
      <c r="R345">
        <v>-121.784217</v>
      </c>
    </row>
    <row r="346" spans="1:18" x14ac:dyDescent="0.25">
      <c r="A346" t="s">
        <v>226</v>
      </c>
      <c r="B346">
        <v>60010007</v>
      </c>
      <c r="C346">
        <v>3</v>
      </c>
      <c r="D346">
        <v>9.4</v>
      </c>
      <c r="E346" t="s">
        <v>18</v>
      </c>
      <c r="F346">
        <v>39</v>
      </c>
      <c r="G346">
        <v>1</v>
      </c>
      <c r="H346">
        <v>100</v>
      </c>
      <c r="I346">
        <v>88101</v>
      </c>
      <c r="J346" t="s">
        <v>19</v>
      </c>
      <c r="K346">
        <v>41860</v>
      </c>
      <c r="L346" t="s">
        <v>20</v>
      </c>
      <c r="M346">
        <v>6</v>
      </c>
      <c r="N346" t="s">
        <v>21</v>
      </c>
      <c r="O346">
        <v>1</v>
      </c>
      <c r="P346" t="s">
        <v>22</v>
      </c>
      <c r="Q346">
        <v>37.687525999999998</v>
      </c>
      <c r="R346">
        <v>-121.784217</v>
      </c>
    </row>
    <row r="347" spans="1:18" x14ac:dyDescent="0.25">
      <c r="A347" t="s">
        <v>227</v>
      </c>
      <c r="B347">
        <v>60010007</v>
      </c>
      <c r="C347">
        <v>3</v>
      </c>
      <c r="D347">
        <v>11.7</v>
      </c>
      <c r="E347" t="s">
        <v>18</v>
      </c>
      <c r="F347">
        <v>49</v>
      </c>
      <c r="G347">
        <v>1</v>
      </c>
      <c r="H347">
        <v>100</v>
      </c>
      <c r="I347">
        <v>88101</v>
      </c>
      <c r="J347" t="s">
        <v>19</v>
      </c>
      <c r="K347">
        <v>41860</v>
      </c>
      <c r="L347" t="s">
        <v>20</v>
      </c>
      <c r="M347">
        <v>6</v>
      </c>
      <c r="N347" t="s">
        <v>21</v>
      </c>
      <c r="O347">
        <v>1</v>
      </c>
      <c r="P347" t="s">
        <v>22</v>
      </c>
      <c r="Q347">
        <v>37.687525999999998</v>
      </c>
      <c r="R347">
        <v>-121.784217</v>
      </c>
    </row>
    <row r="348" spans="1:18" x14ac:dyDescent="0.25">
      <c r="A348" t="s">
        <v>228</v>
      </c>
      <c r="B348">
        <v>60010007</v>
      </c>
      <c r="C348">
        <v>3</v>
      </c>
      <c r="D348">
        <v>7.6</v>
      </c>
      <c r="E348" t="s">
        <v>18</v>
      </c>
      <c r="F348">
        <v>32</v>
      </c>
      <c r="G348">
        <v>1</v>
      </c>
      <c r="H348">
        <v>100</v>
      </c>
      <c r="I348">
        <v>88101</v>
      </c>
      <c r="J348" t="s">
        <v>19</v>
      </c>
      <c r="K348">
        <v>41860</v>
      </c>
      <c r="L348" t="s">
        <v>20</v>
      </c>
      <c r="M348">
        <v>6</v>
      </c>
      <c r="N348" t="s">
        <v>21</v>
      </c>
      <c r="O348">
        <v>1</v>
      </c>
      <c r="P348" t="s">
        <v>22</v>
      </c>
      <c r="Q348">
        <v>37.687525999999998</v>
      </c>
      <c r="R348">
        <v>-121.784217</v>
      </c>
    </row>
    <row r="349" spans="1:18" x14ac:dyDescent="0.25">
      <c r="A349" t="s">
        <v>229</v>
      </c>
      <c r="B349">
        <v>60010007</v>
      </c>
      <c r="C349">
        <v>3</v>
      </c>
      <c r="D349">
        <v>5.2</v>
      </c>
      <c r="E349" t="s">
        <v>18</v>
      </c>
      <c r="F349">
        <v>22</v>
      </c>
      <c r="G349">
        <v>1</v>
      </c>
      <c r="H349">
        <v>100</v>
      </c>
      <c r="I349">
        <v>88101</v>
      </c>
      <c r="J349" t="s">
        <v>19</v>
      </c>
      <c r="K349">
        <v>41860</v>
      </c>
      <c r="L349" t="s">
        <v>20</v>
      </c>
      <c r="M349">
        <v>6</v>
      </c>
      <c r="N349" t="s">
        <v>21</v>
      </c>
      <c r="O349">
        <v>1</v>
      </c>
      <c r="P349" t="s">
        <v>22</v>
      </c>
      <c r="Q349">
        <v>37.687525999999998</v>
      </c>
      <c r="R349">
        <v>-121.784217</v>
      </c>
    </row>
    <row r="350" spans="1:18" x14ac:dyDescent="0.25">
      <c r="A350" t="s">
        <v>230</v>
      </c>
      <c r="B350">
        <v>60010007</v>
      </c>
      <c r="C350">
        <v>3</v>
      </c>
      <c r="D350">
        <v>4.9000000000000004</v>
      </c>
      <c r="E350" t="s">
        <v>18</v>
      </c>
      <c r="F350">
        <v>20</v>
      </c>
      <c r="G350">
        <v>1</v>
      </c>
      <c r="H350">
        <v>100</v>
      </c>
      <c r="I350">
        <v>88101</v>
      </c>
      <c r="J350" t="s">
        <v>19</v>
      </c>
      <c r="K350">
        <v>41860</v>
      </c>
      <c r="L350" t="s">
        <v>20</v>
      </c>
      <c r="M350">
        <v>6</v>
      </c>
      <c r="N350" t="s">
        <v>21</v>
      </c>
      <c r="O350">
        <v>1</v>
      </c>
      <c r="P350" t="s">
        <v>22</v>
      </c>
      <c r="Q350">
        <v>37.687525999999998</v>
      </c>
      <c r="R350">
        <v>-121.784217</v>
      </c>
    </row>
    <row r="351" spans="1:18" x14ac:dyDescent="0.25">
      <c r="A351" t="s">
        <v>231</v>
      </c>
      <c r="B351">
        <v>60010007</v>
      </c>
      <c r="C351">
        <v>3</v>
      </c>
      <c r="D351">
        <v>2.2999999999999998</v>
      </c>
      <c r="E351" t="s">
        <v>18</v>
      </c>
      <c r="F351">
        <v>10</v>
      </c>
      <c r="G351">
        <v>1</v>
      </c>
      <c r="H351">
        <v>100</v>
      </c>
      <c r="I351">
        <v>88101</v>
      </c>
      <c r="J351" t="s">
        <v>19</v>
      </c>
      <c r="K351">
        <v>41860</v>
      </c>
      <c r="L351" t="s">
        <v>20</v>
      </c>
      <c r="M351">
        <v>6</v>
      </c>
      <c r="N351" t="s">
        <v>21</v>
      </c>
      <c r="O351">
        <v>1</v>
      </c>
      <c r="P351" t="s">
        <v>22</v>
      </c>
      <c r="Q351">
        <v>37.687525999999998</v>
      </c>
      <c r="R351">
        <v>-121.784217</v>
      </c>
    </row>
    <row r="352" spans="1:18" x14ac:dyDescent="0.25">
      <c r="A352" t="s">
        <v>232</v>
      </c>
      <c r="B352">
        <v>60010007</v>
      </c>
      <c r="C352">
        <v>3</v>
      </c>
      <c r="D352">
        <v>4.0999999999999996</v>
      </c>
      <c r="E352" t="s">
        <v>18</v>
      </c>
      <c r="F352">
        <v>17</v>
      </c>
      <c r="G352">
        <v>1</v>
      </c>
      <c r="H352">
        <v>100</v>
      </c>
      <c r="I352">
        <v>88101</v>
      </c>
      <c r="J352" t="s">
        <v>19</v>
      </c>
      <c r="K352">
        <v>41860</v>
      </c>
      <c r="L352" t="s">
        <v>20</v>
      </c>
      <c r="M352">
        <v>6</v>
      </c>
      <c r="N352" t="s">
        <v>21</v>
      </c>
      <c r="O352">
        <v>1</v>
      </c>
      <c r="P352" t="s">
        <v>22</v>
      </c>
      <c r="Q352">
        <v>37.687525999999998</v>
      </c>
      <c r="R352">
        <v>-121.784217</v>
      </c>
    </row>
    <row r="353" spans="1:18" x14ac:dyDescent="0.25">
      <c r="A353" t="s">
        <v>233</v>
      </c>
      <c r="B353">
        <v>60010007</v>
      </c>
      <c r="C353">
        <v>3</v>
      </c>
      <c r="D353">
        <v>6.6</v>
      </c>
      <c r="E353" t="s">
        <v>18</v>
      </c>
      <c r="F353">
        <v>28</v>
      </c>
      <c r="G353">
        <v>1</v>
      </c>
      <c r="H353">
        <v>100</v>
      </c>
      <c r="I353">
        <v>88101</v>
      </c>
      <c r="J353" t="s">
        <v>19</v>
      </c>
      <c r="K353">
        <v>41860</v>
      </c>
      <c r="L353" t="s">
        <v>20</v>
      </c>
      <c r="M353">
        <v>6</v>
      </c>
      <c r="N353" t="s">
        <v>21</v>
      </c>
      <c r="O353">
        <v>1</v>
      </c>
      <c r="P353" t="s">
        <v>22</v>
      </c>
      <c r="Q353">
        <v>37.687525999999998</v>
      </c>
      <c r="R353">
        <v>-121.784217</v>
      </c>
    </row>
    <row r="354" spans="1:18" x14ac:dyDescent="0.25">
      <c r="A354" t="s">
        <v>234</v>
      </c>
      <c r="B354">
        <v>60010007</v>
      </c>
      <c r="C354">
        <v>3</v>
      </c>
      <c r="D354">
        <v>4.8</v>
      </c>
      <c r="E354" t="s">
        <v>18</v>
      </c>
      <c r="F354">
        <v>20</v>
      </c>
      <c r="G354">
        <v>1</v>
      </c>
      <c r="H354">
        <v>100</v>
      </c>
      <c r="I354">
        <v>88101</v>
      </c>
      <c r="J354" t="s">
        <v>19</v>
      </c>
      <c r="K354">
        <v>41860</v>
      </c>
      <c r="L354" t="s">
        <v>20</v>
      </c>
      <c r="M354">
        <v>6</v>
      </c>
      <c r="N354" t="s">
        <v>21</v>
      </c>
      <c r="O354">
        <v>1</v>
      </c>
      <c r="P354" t="s">
        <v>22</v>
      </c>
      <c r="Q354">
        <v>37.687525999999998</v>
      </c>
      <c r="R354">
        <v>-121.784217</v>
      </c>
    </row>
    <row r="355" spans="1:18" x14ac:dyDescent="0.25">
      <c r="A355" t="s">
        <v>235</v>
      </c>
      <c r="B355">
        <v>60010007</v>
      </c>
      <c r="C355">
        <v>3</v>
      </c>
      <c r="D355">
        <v>9.3000000000000007</v>
      </c>
      <c r="E355" t="s">
        <v>18</v>
      </c>
      <c r="F355">
        <v>39</v>
      </c>
      <c r="G355">
        <v>1</v>
      </c>
      <c r="H355">
        <v>100</v>
      </c>
      <c r="I355">
        <v>88101</v>
      </c>
      <c r="J355" t="s">
        <v>19</v>
      </c>
      <c r="K355">
        <v>41860</v>
      </c>
      <c r="L355" t="s">
        <v>20</v>
      </c>
      <c r="M355">
        <v>6</v>
      </c>
      <c r="N355" t="s">
        <v>21</v>
      </c>
      <c r="O355">
        <v>1</v>
      </c>
      <c r="P355" t="s">
        <v>22</v>
      </c>
      <c r="Q355">
        <v>37.687525999999998</v>
      </c>
      <c r="R355">
        <v>-121.784217</v>
      </c>
    </row>
    <row r="356" spans="1:18" x14ac:dyDescent="0.25">
      <c r="A356" t="s">
        <v>236</v>
      </c>
      <c r="B356">
        <v>60010007</v>
      </c>
      <c r="C356">
        <v>3</v>
      </c>
      <c r="D356">
        <v>10.3</v>
      </c>
      <c r="E356" t="s">
        <v>18</v>
      </c>
      <c r="F356">
        <v>43</v>
      </c>
      <c r="G356">
        <v>1</v>
      </c>
      <c r="H356">
        <v>100</v>
      </c>
      <c r="I356">
        <v>88101</v>
      </c>
      <c r="J356" t="s">
        <v>19</v>
      </c>
      <c r="K356">
        <v>41860</v>
      </c>
      <c r="L356" t="s">
        <v>20</v>
      </c>
      <c r="M356">
        <v>6</v>
      </c>
      <c r="N356" t="s">
        <v>21</v>
      </c>
      <c r="O356">
        <v>1</v>
      </c>
      <c r="P356" t="s">
        <v>22</v>
      </c>
      <c r="Q356">
        <v>37.687525999999998</v>
      </c>
      <c r="R356">
        <v>-121.784217</v>
      </c>
    </row>
    <row r="357" spans="1:18" x14ac:dyDescent="0.25">
      <c r="A357" t="s">
        <v>237</v>
      </c>
      <c r="B357">
        <v>60010007</v>
      </c>
      <c r="C357">
        <v>3</v>
      </c>
      <c r="D357">
        <v>14.3</v>
      </c>
      <c r="E357" t="s">
        <v>18</v>
      </c>
      <c r="F357">
        <v>56</v>
      </c>
      <c r="G357">
        <v>1</v>
      </c>
      <c r="H357">
        <v>100</v>
      </c>
      <c r="I357">
        <v>88101</v>
      </c>
      <c r="J357" t="s">
        <v>19</v>
      </c>
      <c r="K357">
        <v>41860</v>
      </c>
      <c r="L357" t="s">
        <v>20</v>
      </c>
      <c r="M357">
        <v>6</v>
      </c>
      <c r="N357" t="s">
        <v>21</v>
      </c>
      <c r="O357">
        <v>1</v>
      </c>
      <c r="P357" t="s">
        <v>22</v>
      </c>
      <c r="Q357">
        <v>37.687525999999998</v>
      </c>
      <c r="R357">
        <v>-121.784217</v>
      </c>
    </row>
    <row r="358" spans="1:18" x14ac:dyDescent="0.25">
      <c r="A358" t="s">
        <v>238</v>
      </c>
      <c r="B358">
        <v>60010007</v>
      </c>
      <c r="C358">
        <v>3</v>
      </c>
      <c r="D358">
        <v>11.7</v>
      </c>
      <c r="E358" t="s">
        <v>18</v>
      </c>
      <c r="F358">
        <v>49</v>
      </c>
      <c r="G358">
        <v>1</v>
      </c>
      <c r="H358">
        <v>100</v>
      </c>
      <c r="I358">
        <v>88101</v>
      </c>
      <c r="J358" t="s">
        <v>19</v>
      </c>
      <c r="K358">
        <v>41860</v>
      </c>
      <c r="L358" t="s">
        <v>20</v>
      </c>
      <c r="M358">
        <v>6</v>
      </c>
      <c r="N358" t="s">
        <v>21</v>
      </c>
      <c r="O358">
        <v>1</v>
      </c>
      <c r="P358" t="s">
        <v>22</v>
      </c>
      <c r="Q358">
        <v>37.687525999999998</v>
      </c>
      <c r="R358">
        <v>-121.784217</v>
      </c>
    </row>
    <row r="359" spans="1:18" x14ac:dyDescent="0.25">
      <c r="A359" t="s">
        <v>239</v>
      </c>
      <c r="B359">
        <v>60010007</v>
      </c>
      <c r="C359">
        <v>3</v>
      </c>
      <c r="D359">
        <v>11.9</v>
      </c>
      <c r="E359" t="s">
        <v>18</v>
      </c>
      <c r="F359">
        <v>50</v>
      </c>
      <c r="G359">
        <v>1</v>
      </c>
      <c r="H359">
        <v>100</v>
      </c>
      <c r="I359">
        <v>88101</v>
      </c>
      <c r="J359" t="s">
        <v>19</v>
      </c>
      <c r="K359">
        <v>41860</v>
      </c>
      <c r="L359" t="s">
        <v>20</v>
      </c>
      <c r="M359">
        <v>6</v>
      </c>
      <c r="N359" t="s">
        <v>21</v>
      </c>
      <c r="O359">
        <v>1</v>
      </c>
      <c r="P359" t="s">
        <v>22</v>
      </c>
      <c r="Q359">
        <v>37.687525999999998</v>
      </c>
      <c r="R359">
        <v>-121.784217</v>
      </c>
    </row>
    <row r="360" spans="1:18" x14ac:dyDescent="0.25">
      <c r="A360" t="s">
        <v>240</v>
      </c>
      <c r="B360">
        <v>60010007</v>
      </c>
      <c r="C360">
        <v>3</v>
      </c>
      <c r="D360">
        <v>13</v>
      </c>
      <c r="E360" t="s">
        <v>18</v>
      </c>
      <c r="F360">
        <v>53</v>
      </c>
      <c r="G360">
        <v>1</v>
      </c>
      <c r="H360">
        <v>100</v>
      </c>
      <c r="I360">
        <v>88101</v>
      </c>
      <c r="J360" t="s">
        <v>19</v>
      </c>
      <c r="K360">
        <v>41860</v>
      </c>
      <c r="L360" t="s">
        <v>20</v>
      </c>
      <c r="M360">
        <v>6</v>
      </c>
      <c r="N360" t="s">
        <v>21</v>
      </c>
      <c r="O360">
        <v>1</v>
      </c>
      <c r="P360" t="s">
        <v>22</v>
      </c>
      <c r="Q360">
        <v>37.687525999999998</v>
      </c>
      <c r="R360">
        <v>-121.784217</v>
      </c>
    </row>
    <row r="361" spans="1:18" x14ac:dyDescent="0.25">
      <c r="A361" t="s">
        <v>241</v>
      </c>
      <c r="B361">
        <v>60010007</v>
      </c>
      <c r="C361">
        <v>3</v>
      </c>
      <c r="D361">
        <v>17.3</v>
      </c>
      <c r="E361" t="s">
        <v>18</v>
      </c>
      <c r="F361">
        <v>62</v>
      </c>
      <c r="G361">
        <v>1</v>
      </c>
      <c r="H361">
        <v>100</v>
      </c>
      <c r="I361">
        <v>88101</v>
      </c>
      <c r="J361" t="s">
        <v>19</v>
      </c>
      <c r="K361">
        <v>41860</v>
      </c>
      <c r="L361" t="s">
        <v>20</v>
      </c>
      <c r="M361">
        <v>6</v>
      </c>
      <c r="N361" t="s">
        <v>21</v>
      </c>
      <c r="O361">
        <v>1</v>
      </c>
      <c r="P361" t="s">
        <v>22</v>
      </c>
      <c r="Q361">
        <v>37.687525999999998</v>
      </c>
      <c r="R361">
        <v>-121.784217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"/>
  <sheetViews>
    <sheetView tabSelected="1" topLeftCell="B1" workbookViewId="0">
      <selection activeCell="G10" sqref="G10"/>
    </sheetView>
  </sheetViews>
  <sheetFormatPr defaultRowHeight="15" x14ac:dyDescent="0.25"/>
  <cols>
    <col min="1" max="1" width="10.85546875" customWidth="1"/>
    <col min="2" max="2" width="11.42578125" customWidth="1"/>
    <col min="4" max="4" width="10.42578125" customWidth="1"/>
    <col min="5" max="5" width="10.85546875" customWidth="1"/>
    <col min="6" max="6" width="9.5703125" customWidth="1"/>
    <col min="7" max="7" width="13.7109375" customWidth="1"/>
    <col min="8" max="8" width="9.42578125" customWidth="1"/>
  </cols>
  <sheetData>
    <row r="3" spans="1:9" x14ac:dyDescent="0.25">
      <c r="C3">
        <f>AVERAGE('PM 2.5 Data'!$F$2:$F$361)</f>
        <v>34.533333333333331</v>
      </c>
    </row>
    <row r="4" spans="1:9" x14ac:dyDescent="0.25">
      <c r="A4" s="2"/>
      <c r="C4">
        <f>_xlfn.STDEV.S('PM 2.5 Data'!$F$2:$F$361)</f>
        <v>17.204780057429172</v>
      </c>
    </row>
    <row r="5" spans="1:9" x14ac:dyDescent="0.25">
      <c r="A5" s="2"/>
    </row>
    <row r="8" spans="1:9" x14ac:dyDescent="0.25">
      <c r="A8" s="4" t="s">
        <v>247</v>
      </c>
      <c r="B8" s="4" t="s">
        <v>242</v>
      </c>
      <c r="C8" s="4" t="s">
        <v>243</v>
      </c>
      <c r="D8" s="4" t="s">
        <v>244</v>
      </c>
      <c r="E8" s="4" t="s">
        <v>245</v>
      </c>
      <c r="F8" s="4" t="s">
        <v>249</v>
      </c>
      <c r="G8" s="4" t="s">
        <v>248</v>
      </c>
      <c r="H8" s="3" t="s">
        <v>246</v>
      </c>
      <c r="I8" s="3"/>
    </row>
    <row r="9" spans="1:9" x14ac:dyDescent="0.25">
      <c r="A9" s="4"/>
      <c r="B9" s="4"/>
      <c r="C9" s="4"/>
      <c r="D9" s="4"/>
      <c r="E9" s="4"/>
      <c r="F9" s="4"/>
      <c r="G9" s="4"/>
      <c r="H9" t="s">
        <v>250</v>
      </c>
      <c r="I9" t="s">
        <v>251</v>
      </c>
    </row>
    <row r="10" spans="1:9" x14ac:dyDescent="0.25">
      <c r="A10" s="2">
        <v>0.95</v>
      </c>
      <c r="B10">
        <f>COUNTIF('PM 2.5 Data'!$F$2:$F$361,"&gt;50")</f>
        <v>61</v>
      </c>
      <c r="C10">
        <v>360</v>
      </c>
      <c r="D10">
        <f>$B$10/$C$10</f>
        <v>0.16944444444444445</v>
      </c>
      <c r="E10">
        <f>_xlfn.T.INV($D$10,60)</f>
        <v>-0.96405305849538381</v>
      </c>
      <c r="F10">
        <v>2</v>
      </c>
      <c r="G10">
        <v>1.8200662999999999</v>
      </c>
      <c r="H10">
        <v>30.893198000000002</v>
      </c>
      <c r="I10">
        <v>38.173462000000001</v>
      </c>
    </row>
    <row r="11" spans="1:9" x14ac:dyDescent="0.25">
      <c r="A11" s="2">
        <v>0.9</v>
      </c>
      <c r="B11">
        <f>COUNTIF('PM 2.5 Data'!$F$2:$F$361,"&gt;50")</f>
        <v>61</v>
      </c>
      <c r="C11">
        <v>360</v>
      </c>
      <c r="D11">
        <f>$B$11/$C$11</f>
        <v>0.16944444444444445</v>
      </c>
      <c r="E11">
        <f>_xlfn.T.INV($D$11,60)</f>
        <v>-0.96405305849538381</v>
      </c>
      <c r="F11">
        <v>1.671</v>
      </c>
      <c r="G11">
        <v>1.8200662999999999</v>
      </c>
      <c r="H11">
        <v>31.492000000000001</v>
      </c>
      <c r="I11">
        <v>37.574660000000002</v>
      </c>
    </row>
  </sheetData>
  <mergeCells count="8">
    <mergeCell ref="H8:I8"/>
    <mergeCell ref="A8:A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PM 2.5 Data</vt:lpstr>
      <vt:lpstr>Mod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</dc:creator>
  <cp:lastModifiedBy>Baro</cp:lastModifiedBy>
  <dcterms:created xsi:type="dcterms:W3CDTF">2016-11-17T11:24:58Z</dcterms:created>
  <dcterms:modified xsi:type="dcterms:W3CDTF">2016-11-18T13:56:35Z</dcterms:modified>
</cp:coreProperties>
</file>