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8115"/>
  </bookViews>
  <sheets>
    <sheet name="Sheet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D13" i="4"/>
  <c r="E13" i="4"/>
  <c r="B13" i="4"/>
  <c r="I4" i="4"/>
  <c r="I5" i="4"/>
  <c r="I6" i="4"/>
  <c r="I7" i="4"/>
  <c r="I8" i="4"/>
  <c r="I9" i="4"/>
  <c r="I10" i="4"/>
  <c r="I11" i="4"/>
  <c r="I12" i="4"/>
  <c r="I3" i="4"/>
  <c r="H4" i="4"/>
  <c r="H5" i="4"/>
  <c r="H6" i="4"/>
  <c r="H7" i="4"/>
  <c r="H8" i="4"/>
  <c r="H9" i="4"/>
  <c r="H10" i="4"/>
  <c r="H11" i="4"/>
  <c r="H12" i="4"/>
  <c r="H3" i="4"/>
  <c r="H13" i="4" s="1"/>
  <c r="G4" i="4"/>
  <c r="G5" i="4"/>
  <c r="G6" i="4"/>
  <c r="G7" i="4"/>
  <c r="G8" i="4"/>
  <c r="G9" i="4"/>
  <c r="G10" i="4"/>
  <c r="G11" i="4"/>
  <c r="G12" i="4"/>
  <c r="G3" i="4"/>
  <c r="F4" i="4"/>
  <c r="F5" i="4"/>
  <c r="F6" i="4"/>
  <c r="F7" i="4"/>
  <c r="F8" i="4"/>
  <c r="F9" i="4"/>
  <c r="F10" i="4"/>
  <c r="F11" i="4"/>
  <c r="F12" i="4"/>
  <c r="F3" i="4"/>
  <c r="F13" i="4" s="1"/>
  <c r="G13" i="4" l="1"/>
  <c r="I13" i="4"/>
</calcChain>
</file>

<file path=xl/sharedStrings.xml><?xml version="1.0" encoding="utf-8"?>
<sst xmlns="http://schemas.openxmlformats.org/spreadsheetml/2006/main" count="60" uniqueCount="34">
  <si>
    <t>Ave Units Per Shift Per Day</t>
  </si>
  <si>
    <t xml:space="preserve">Ave. Employees Absent Per Day </t>
  </si>
  <si>
    <t>Morning</t>
  </si>
  <si>
    <t>Mid-Shift</t>
  </si>
  <si>
    <t>Swing Shift</t>
  </si>
  <si>
    <t>Graveyard</t>
  </si>
  <si>
    <t>Confidence Level(95.0%)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</si>
  <si>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</si>
  <si>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</si>
  <si>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</si>
  <si>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</si>
  <si>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</si>
  <si>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</si>
  <si>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</si>
  <si>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</si>
  <si>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</si>
  <si>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</si>
  <si>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</si>
  <si>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</si>
  <si>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</si>
  <si>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day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</si>
  <si>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</si>
  <si>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</si>
  <si>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</si>
  <si>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</si>
  <si>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</si>
  <si>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</si>
  <si>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</si>
  <si>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</si>
  <si>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</si>
  <si>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</si>
  <si>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Ave units per shift per day</t>
  </si>
  <si>
    <t>ave employee absent per day</t>
  </si>
  <si>
    <t>n=280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</si>
</sst>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Continuous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Ave Units Per Shift Per Day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Sheet4!$B$13:$E$13</c:f>
              <c:numCache>
                <c:formatCode>General</c:formatCode>
                <c:ptCount val="4"/>
                <c:pt idx="0">
                  <c:v>234.5</c:v>
                </c:pt>
                <c:pt idx="1">
                  <c:v>222.6</c:v>
                </c:pt>
                <c:pt idx="2">
                  <c:v>238.8</c:v>
                </c:pt>
                <c:pt idx="3">
                  <c:v>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8-4241-B0B9-B5B6C96EE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802688"/>
        <c:axId val="204804480"/>
      </c:barChart>
      <c:catAx>
        <c:axId val="20480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04480"/>
        <c:crosses val="autoZero"/>
        <c:auto val="1"/>
        <c:lblAlgn val="ctr"/>
        <c:lblOffset val="100"/>
        <c:noMultiLvlLbl val="0"/>
      </c:catAx>
      <c:valAx>
        <c:axId val="20480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0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Ave. Employees Absent Per Day 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Sheet4!$F$13:$I$13</c:f>
              <c:numCache>
                <c:formatCode>General</c:formatCode>
                <c:ptCount val="4"/>
                <c:pt idx="0">
                  <c:v>45.5</c:v>
                </c:pt>
                <c:pt idx="1">
                  <c:v>57.4</c:v>
                </c:pt>
                <c:pt idx="2">
                  <c:v>41.2</c:v>
                </c:pt>
                <c:pt idx="3">
                  <c:v>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2E-4E41-BE88-1AE02655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829440"/>
        <c:axId val="204830976"/>
      </c:barChart>
      <c:catAx>
        <c:axId val="20482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30976"/>
        <c:crosses val="autoZero"/>
        <c:auto val="1"/>
        <c:lblAlgn val="ctr"/>
        <c:lblOffset val="100"/>
        <c:noMultiLvlLbl val="0"/>
      </c:catAx>
      <c:valAx>
        <c:axId val="20483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2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14</xdr:row>
      <xdr:rowOff>176212</xdr:rowOff>
    </xdr:from>
    <xdr:to>
      <xdr:col>16</xdr:col>
      <xdr:colOff>104775</xdr:colOff>
      <xdr:row>29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F49C0434-3D30-4C68-854B-BCAF7DFF3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342900</xdr:colOff>
      <xdr:row>35</xdr:row>
      <xdr:rowOff>61912</xdr:rowOff>
    </xdr:from>
    <xdr:to>
      <xdr:col>16</xdr:col>
      <xdr:colOff>38100</xdr:colOff>
      <xdr:row>49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4A11CD52-5F69-47F6-93D7-3F5D86E3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D27" sqref="D27"/>
    </sheetView>
  </sheetViews>
  <sheetFormatPr defaultRowHeight="15" x14ac:dyDescent="0.25"/>
  <cols>
    <col min="1" max="1" width="9.140625" customWidth="1"/>
    <col min="2" max="2" width="13" customWidth="1"/>
    <col min="3" max="3" width="13.5703125" customWidth="1"/>
    <col min="4" max="4" width="14.85546875" customWidth="1"/>
    <col min="5" max="5" width="15.140625" customWidth="1"/>
  </cols>
  <sheetData>
    <row r="1" spans="1:12" x14ac:dyDescent="0.25">
      <c r="B1" s="6" t="s">
        <v>0</v>
      </c>
      <c r="C1" s="7"/>
      <c r="D1" s="7"/>
      <c r="E1" s="7"/>
      <c r="F1" s="6" t="s">
        <v>1</v>
      </c>
      <c r="G1" s="7"/>
      <c r="H1" s="7"/>
      <c r="I1" s="7"/>
    </row>
    <row r="2" spans="1:12" x14ac:dyDescent="0.25">
      <c r="A2" t="s">
        <v>20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</v>
      </c>
      <c r="G2" s="2" t="s">
        <v>3</v>
      </c>
      <c r="H2" s="2" t="s">
        <v>4</v>
      </c>
      <c r="I2" s="2" t="s">
        <v>5</v>
      </c>
    </row>
    <row r="3" spans="1:12" x14ac:dyDescent="0.25">
      <c r="A3" t="s">
        <v>21</v>
      </c>
      <c r="B3">
        <v>234</v>
      </c>
      <c r="C3">
        <v>213</v>
      </c>
      <c r="D3" s="1">
        <v>245</v>
      </c>
      <c r="E3">
        <v>176</v>
      </c>
      <c r="F3">
        <f>280-B3</f>
        <v>46</v>
      </c>
      <c r="G3">
        <f>280-C3</f>
        <v>67</v>
      </c>
      <c r="H3">
        <f>280-D3</f>
        <v>35</v>
      </c>
      <c r="I3">
        <f>280-E3</f>
        <v>104</v>
      </c>
      <c r="L3" t="s">
        <v>33</v>
      </c>
    </row>
    <row r="4" spans="1:12" x14ac:dyDescent="0.25">
      <c r="A4" t="s">
        <v>22</v>
      </c>
      <c r="B4">
        <v>222</v>
      </c>
      <c r="C4">
        <v>232</v>
      </c>
      <c r="D4" s="1">
        <v>256</v>
      </c>
      <c r="E4">
        <v>165</v>
      </c>
      <c r="F4" s="1">
        <f t="shared" ref="F4:F12" si="0">280-B4</f>
        <v>58</v>
      </c>
      <c r="G4" s="1">
        <f t="shared" ref="G4:G12" si="1">280-C4</f>
        <v>48</v>
      </c>
      <c r="H4" s="1">
        <f t="shared" ref="H4:H12" si="2">280-D4</f>
        <v>24</v>
      </c>
      <c r="I4" s="1">
        <f t="shared" ref="I4:I12" si="3">280-E4</f>
        <v>115</v>
      </c>
    </row>
    <row r="5" spans="1:12" x14ac:dyDescent="0.25">
      <c r="A5" t="s">
        <v>23</v>
      </c>
      <c r="B5">
        <v>245</v>
      </c>
      <c r="C5">
        <v>224</v>
      </c>
      <c r="D5" s="1">
        <v>243</v>
      </c>
      <c r="E5">
        <v>154</v>
      </c>
      <c r="F5" s="1">
        <f t="shared" si="0"/>
        <v>35</v>
      </c>
      <c r="G5" s="1">
        <f t="shared" si="1"/>
        <v>56</v>
      </c>
      <c r="H5" s="1">
        <f t="shared" si="2"/>
        <v>37</v>
      </c>
      <c r="I5" s="1">
        <f t="shared" si="3"/>
        <v>126</v>
      </c>
    </row>
    <row r="6" spans="1:12" x14ac:dyDescent="0.25">
      <c r="A6" t="s">
        <v>24</v>
      </c>
      <c r="B6">
        <v>256</v>
      </c>
      <c r="C6">
        <v>225</v>
      </c>
      <c r="D6" s="1">
        <v>243</v>
      </c>
      <c r="E6">
        <v>156</v>
      </c>
      <c r="F6" s="1">
        <f t="shared" si="0"/>
        <v>24</v>
      </c>
      <c r="G6" s="1">
        <f t="shared" si="1"/>
        <v>55</v>
      </c>
      <c r="H6" s="1">
        <f t="shared" si="2"/>
        <v>37</v>
      </c>
      <c r="I6" s="1">
        <f t="shared" si="3"/>
        <v>124</v>
      </c>
    </row>
    <row r="7" spans="1:12" x14ac:dyDescent="0.25">
      <c r="A7" t="s">
        <v>25</v>
      </c>
      <c r="B7">
        <v>243</v>
      </c>
      <c r="C7">
        <v>231</v>
      </c>
      <c r="D7" s="1">
        <v>213</v>
      </c>
      <c r="E7">
        <v>176</v>
      </c>
      <c r="F7" s="1">
        <f t="shared" si="0"/>
        <v>37</v>
      </c>
      <c r="G7" s="1">
        <f t="shared" si="1"/>
        <v>49</v>
      </c>
      <c r="H7" s="1">
        <f t="shared" si="2"/>
        <v>67</v>
      </c>
      <c r="I7" s="1">
        <f t="shared" si="3"/>
        <v>104</v>
      </c>
    </row>
    <row r="8" spans="1:12" x14ac:dyDescent="0.25">
      <c r="A8" s="1" t="s">
        <v>26</v>
      </c>
      <c r="B8">
        <v>243</v>
      </c>
      <c r="C8">
        <v>226</v>
      </c>
      <c r="D8" s="1">
        <v>231</v>
      </c>
      <c r="E8">
        <v>175</v>
      </c>
      <c r="F8" s="1">
        <f t="shared" si="0"/>
        <v>37</v>
      </c>
      <c r="G8" s="1">
        <f t="shared" si="1"/>
        <v>54</v>
      </c>
      <c r="H8" s="1">
        <f t="shared" si="2"/>
        <v>49</v>
      </c>
      <c r="I8" s="1">
        <f t="shared" si="3"/>
        <v>105</v>
      </c>
    </row>
    <row r="9" spans="1:12" x14ac:dyDescent="0.25">
      <c r="A9" s="1" t="s">
        <v>27</v>
      </c>
      <c r="B9">
        <v>213</v>
      </c>
      <c r="C9">
        <v>227</v>
      </c>
      <c r="D9" s="1">
        <v>245</v>
      </c>
      <c r="E9">
        <v>156</v>
      </c>
      <c r="F9" s="1">
        <f t="shared" si="0"/>
        <v>67</v>
      </c>
      <c r="G9" s="1">
        <f t="shared" si="1"/>
        <v>53</v>
      </c>
      <c r="H9" s="1">
        <f t="shared" si="2"/>
        <v>35</v>
      </c>
      <c r="I9" s="1">
        <f t="shared" si="3"/>
        <v>124</v>
      </c>
    </row>
    <row r="10" spans="1:12" x14ac:dyDescent="0.25">
      <c r="A10" s="1" t="s">
        <v>28</v>
      </c>
      <c r="B10">
        <v>231</v>
      </c>
      <c r="C10">
        <v>221</v>
      </c>
      <c r="D10" s="1">
        <v>213</v>
      </c>
      <c r="E10">
        <v>176</v>
      </c>
      <c r="F10" s="1">
        <f t="shared" si="0"/>
        <v>49</v>
      </c>
      <c r="G10" s="1">
        <f t="shared" si="1"/>
        <v>59</v>
      </c>
      <c r="H10" s="1">
        <f t="shared" si="2"/>
        <v>67</v>
      </c>
      <c r="I10" s="1">
        <f t="shared" si="3"/>
        <v>104</v>
      </c>
    </row>
    <row r="11" spans="1:12" x14ac:dyDescent="0.25">
      <c r="A11" s="1" t="s">
        <v>29</v>
      </c>
      <c r="B11">
        <v>245</v>
      </c>
      <c r="C11">
        <v>213</v>
      </c>
      <c r="D11" s="1">
        <v>234</v>
      </c>
      <c r="E11">
        <v>123</v>
      </c>
      <c r="F11" s="1">
        <f t="shared" si="0"/>
        <v>35</v>
      </c>
      <c r="G11" s="1">
        <f t="shared" si="1"/>
        <v>67</v>
      </c>
      <c r="H11" s="1">
        <f t="shared" si="2"/>
        <v>46</v>
      </c>
      <c r="I11" s="1">
        <f t="shared" si="3"/>
        <v>157</v>
      </c>
    </row>
    <row r="12" spans="1:12" x14ac:dyDescent="0.25">
      <c r="A12" s="1" t="s">
        <v>30</v>
      </c>
      <c r="B12">
        <v>213</v>
      </c>
      <c r="C12">
        <v>214</v>
      </c>
      <c r="D12" s="1">
        <v>265</v>
      </c>
      <c r="E12">
        <v>143</v>
      </c>
      <c r="F12" s="1">
        <f t="shared" si="0"/>
        <v>67</v>
      </c>
      <c r="G12" s="1">
        <f t="shared" si="1"/>
        <v>66</v>
      </c>
      <c r="H12" s="1">
        <f t="shared" si="2"/>
        <v>15</v>
      </c>
      <c r="I12" s="1">
        <f t="shared" si="3"/>
        <v>137</v>
      </c>
    </row>
    <row r="13" spans="1:12" x14ac:dyDescent="0.25">
      <c r="A13" s="1"/>
      <c r="B13">
        <f>AVERAGE(B3:B12)</f>
        <v>234.5</v>
      </c>
      <c r="C13" s="1">
        <f t="shared" ref="C13:I13" si="4">AVERAGE(C3:C12)</f>
        <v>222.6</v>
      </c>
      <c r="D13" s="1">
        <f t="shared" si="4"/>
        <v>238.8</v>
      </c>
      <c r="E13" s="1">
        <f t="shared" si="4"/>
        <v>160</v>
      </c>
      <c r="F13" s="1">
        <f t="shared" si="4"/>
        <v>45.5</v>
      </c>
      <c r="G13" s="1">
        <f t="shared" si="4"/>
        <v>57.4</v>
      </c>
      <c r="H13" s="1">
        <f t="shared" si="4"/>
        <v>41.2</v>
      </c>
      <c r="I13" s="1">
        <f t="shared" si="4"/>
        <v>120</v>
      </c>
    </row>
    <row r="14" spans="1:12" x14ac:dyDescent="0.25">
      <c r="A14" s="1"/>
      <c r="D14" s="1"/>
      <c r="F14" s="1"/>
      <c r="G14" s="1"/>
      <c r="H14" s="1"/>
      <c r="I14" s="1"/>
    </row>
    <row r="15" spans="1:12" x14ac:dyDescent="0.25">
      <c r="A15" s="1"/>
      <c r="B15" s="1"/>
      <c r="D15" s="1"/>
      <c r="F15" s="1"/>
      <c r="G15" s="1"/>
      <c r="H15" s="1"/>
      <c r="I15" s="1"/>
    </row>
    <row r="16" spans="1:12" x14ac:dyDescent="0.25">
      <c r="A16" s="1"/>
      <c r="B16" s="1"/>
      <c r="D16" s="1"/>
      <c r="F16" s="1"/>
      <c r="G16" s="1"/>
      <c r="H16" s="1"/>
      <c r="I16" s="1"/>
    </row>
    <row r="17" spans="1:14" x14ac:dyDescent="0.25">
      <c r="A17" s="1"/>
      <c r="B17" s="1"/>
      <c r="D17" s="1"/>
      <c r="F17" s="1"/>
      <c r="G17" s="1"/>
      <c r="H17" s="1"/>
      <c r="I17" s="1"/>
    </row>
    <row r="18" spans="1:14" ht="15.75" thickBot="1" x14ac:dyDescent="0.3">
      <c r="A18" s="1"/>
      <c r="B18" s="1"/>
      <c r="D18" s="1"/>
      <c r="F18" s="1"/>
      <c r="G18" s="1"/>
      <c r="H18" s="1"/>
      <c r="I18" s="1"/>
    </row>
    <row r="19" spans="1:14" ht="15" customHeight="1" x14ac:dyDescent="0.25">
      <c r="A19" s="1"/>
      <c r="B19" s="5" t="s">
        <v>31</v>
      </c>
      <c r="C19" s="5"/>
      <c r="D19" s="1"/>
      <c r="E19" s="5" t="s">
        <v>32</v>
      </c>
      <c r="F19" s="5"/>
      <c r="G19" s="1"/>
      <c r="H19" s="1"/>
      <c r="I19" s="1"/>
    </row>
    <row r="20" spans="1:14" x14ac:dyDescent="0.25">
      <c r="A20" s="1"/>
      <c r="B20" s="3"/>
      <c r="C20" s="3"/>
      <c r="D20" s="1"/>
      <c r="E20" s="3"/>
      <c r="F20" s="3"/>
      <c r="G20" s="1"/>
      <c r="H20" s="1"/>
      <c r="I20" s="1"/>
    </row>
    <row r="21" spans="1:14" x14ac:dyDescent="0.25">
      <c r="A21" s="1"/>
      <c r="B21" s="3" t="s">
        <v>7</v>
      </c>
      <c r="C21" s="3">
        <v>220</v>
      </c>
      <c r="D21" s="1"/>
      <c r="E21" s="3" t="s">
        <v>7</v>
      </c>
      <c r="F21" s="3">
        <v>35</v>
      </c>
      <c r="G21" s="1"/>
      <c r="H21" s="1"/>
      <c r="I21" s="1"/>
    </row>
    <row r="22" spans="1:14" x14ac:dyDescent="0.25">
      <c r="A22" s="1"/>
      <c r="B22" s="3" t="s">
        <v>8</v>
      </c>
      <c r="C22" s="3">
        <v>4.6194035208984383</v>
      </c>
      <c r="D22" s="1"/>
      <c r="E22" s="3" t="s">
        <v>8</v>
      </c>
      <c r="F22" s="3">
        <v>4.6194035208984383</v>
      </c>
      <c r="G22" s="1"/>
      <c r="H22" s="1"/>
      <c r="I22" s="1"/>
    </row>
    <row r="23" spans="1:14" x14ac:dyDescent="0.25">
      <c r="A23" s="1"/>
      <c r="B23" s="3" t="s">
        <v>9</v>
      </c>
      <c r="C23" s="3">
        <v>221</v>
      </c>
      <c r="D23" s="1"/>
      <c r="E23" s="3" t="s">
        <v>9</v>
      </c>
      <c r="F23" s="3">
        <v>41.5</v>
      </c>
      <c r="G23" s="1"/>
      <c r="H23" s="1"/>
      <c r="I23" s="1"/>
    </row>
    <row r="24" spans="1:14" x14ac:dyDescent="0.25">
      <c r="A24" s="1"/>
      <c r="B24" s="3" t="s">
        <v>10</v>
      </c>
      <c r="C24" s="3">
        <v>245</v>
      </c>
      <c r="D24" s="1"/>
      <c r="E24" s="3" t="s">
        <v>10</v>
      </c>
      <c r="F24" s="3">
        <v>35</v>
      </c>
      <c r="G24" s="1"/>
      <c r="H24" s="1"/>
      <c r="I24" s="1"/>
    </row>
    <row r="25" spans="1:14" x14ac:dyDescent="0.25">
      <c r="A25" s="1"/>
      <c r="B25" s="3" t="s">
        <v>11</v>
      </c>
      <c r="C25" s="3">
        <v>14.607836557440287</v>
      </c>
      <c r="D25" s="1"/>
      <c r="E25" s="3" t="s">
        <v>11</v>
      </c>
      <c r="F25" s="3">
        <v>14.607836557440287</v>
      </c>
      <c r="G25" s="1"/>
      <c r="H25" s="1"/>
      <c r="I25" s="1"/>
    </row>
    <row r="26" spans="1:14" x14ac:dyDescent="0.25">
      <c r="A26" s="1"/>
      <c r="B26" s="3" t="s">
        <v>12</v>
      </c>
      <c r="C26" s="3">
        <v>213.38888888888889</v>
      </c>
      <c r="D26" s="1"/>
      <c r="E26" s="3" t="s">
        <v>12</v>
      </c>
      <c r="F26" s="3">
        <v>213.38888888888889</v>
      </c>
      <c r="G26" s="1"/>
      <c r="H26" s="1"/>
      <c r="I26" s="1"/>
    </row>
    <row r="27" spans="1:14" x14ac:dyDescent="0.25">
      <c r="A27" s="1"/>
      <c r="B27" s="3" t="s">
        <v>13</v>
      </c>
      <c r="C27" s="3">
        <v>-0.98247197642728779</v>
      </c>
      <c r="D27" s="1"/>
      <c r="E27" s="3" t="s">
        <v>13</v>
      </c>
      <c r="F27" s="3">
        <v>-0.98247197642728779</v>
      </c>
      <c r="G27" s="1"/>
      <c r="H27" s="1"/>
      <c r="I27" s="1"/>
    </row>
    <row r="28" spans="1:14" x14ac:dyDescent="0.25">
      <c r="A28" s="1"/>
      <c r="B28" s="3" t="s">
        <v>14</v>
      </c>
      <c r="C28" s="3">
        <v>-0.3738724996091829</v>
      </c>
      <c r="D28" s="1"/>
      <c r="E28" s="3" t="s">
        <v>14</v>
      </c>
      <c r="F28" s="3">
        <v>0.3738724996091829</v>
      </c>
      <c r="G28" s="1"/>
      <c r="H28" s="1"/>
      <c r="I28" s="1"/>
    </row>
    <row r="29" spans="1:14" x14ac:dyDescent="0.25">
      <c r="A29" s="1"/>
      <c r="B29" s="3" t="s">
        <v>15</v>
      </c>
      <c r="C29" s="3">
        <v>43</v>
      </c>
      <c r="D29" s="1"/>
      <c r="E29" s="3" t="s">
        <v>15</v>
      </c>
      <c r="F29" s="3">
        <v>43</v>
      </c>
      <c r="G29" s="1"/>
      <c r="H29" s="1"/>
      <c r="I29" s="1"/>
    </row>
    <row r="30" spans="1:14" x14ac:dyDescent="0.25">
      <c r="A30" s="1"/>
      <c r="B30" s="3" t="s">
        <v>16</v>
      </c>
      <c r="C30" s="3">
        <v>213</v>
      </c>
      <c r="D30" s="1"/>
      <c r="E30" s="3" t="s">
        <v>16</v>
      </c>
      <c r="F30" s="3">
        <v>24</v>
      </c>
      <c r="G30" s="1"/>
      <c r="H30" s="1"/>
      <c r="I30" s="1"/>
    </row>
    <row r="31" spans="1:14" x14ac:dyDescent="0.25">
      <c r="A31" s="1"/>
      <c r="B31" s="3" t="s">
        <v>17</v>
      </c>
      <c r="C31" s="3">
        <v>256</v>
      </c>
      <c r="D31" s="1"/>
      <c r="E31" s="3" t="s">
        <v>17</v>
      </c>
      <c r="F31" s="3">
        <v>67</v>
      </c>
      <c r="G31" s="1"/>
      <c r="H31" s="1"/>
      <c r="I31" s="1"/>
    </row>
    <row r="32" spans="1:14" x14ac:dyDescent="0.25">
      <c r="A32" s="1"/>
      <c r="B32" s="3" t="s">
        <v>18</v>
      </c>
      <c r="C32" s="3">
        <v>2345</v>
      </c>
      <c r="D32" s="1"/>
      <c r="E32" s="3" t="s">
        <v>18</v>
      </c>
      <c r="F32" s="3">
        <v>455</v>
      </c>
      <c r="G32" s="1"/>
      <c r="H32" s="1"/>
      <c r="I32" s="1"/>
      <c r="M32">
        <v>4</v>
      </c>
      <c r="N32" s="2" t="s">
        <v>2</v>
      </c>
    </row>
    <row r="33" spans="1:14" x14ac:dyDescent="0.25">
      <c r="A33" s="1"/>
      <c r="B33" s="3" t="s">
        <v>19</v>
      </c>
      <c r="C33" s="3">
        <v>10</v>
      </c>
      <c r="D33" s="1"/>
      <c r="E33" s="3" t="s">
        <v>19</v>
      </c>
      <c r="F33" s="3">
        <v>10</v>
      </c>
      <c r="G33" s="1"/>
      <c r="H33" s="1"/>
      <c r="I33" s="1"/>
      <c r="M33">
        <v>3</v>
      </c>
      <c r="N33" s="2" t="s">
        <v>3</v>
      </c>
    </row>
    <row r="34" spans="1:14" ht="15.75" thickBot="1" x14ac:dyDescent="0.3">
      <c r="A34" s="1"/>
      <c r="B34" s="4" t="s">
        <v>6</v>
      </c>
      <c r="C34" s="4">
        <v>10.449816762655649</v>
      </c>
      <c r="D34" s="1"/>
      <c r="E34" s="4" t="s">
        <v>6</v>
      </c>
      <c r="F34" s="4">
        <v>10.449816762655649</v>
      </c>
      <c r="G34" s="1"/>
      <c r="H34" s="1"/>
      <c r="I34" s="1"/>
      <c r="M34">
        <v>2</v>
      </c>
      <c r="N34" s="2" t="s">
        <v>4</v>
      </c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M35">
        <v>1</v>
      </c>
      <c r="N35" s="2" t="s">
        <v>5</v>
      </c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14" x14ac:dyDescent="0.25">
      <c r="A50" s="1"/>
      <c r="B50" s="1"/>
      <c r="C50" s="1"/>
      <c r="F50" s="1"/>
      <c r="G50" s="1"/>
      <c r="H50" s="1"/>
      <c r="I50" s="1"/>
    </row>
    <row r="51" spans="1:14" x14ac:dyDescent="0.25">
      <c r="C51" s="1"/>
    </row>
    <row r="52" spans="1:14" x14ac:dyDescent="0.25">
      <c r="C52" s="1"/>
    </row>
    <row r="53" spans="1:14" x14ac:dyDescent="0.25">
      <c r="C53" s="1"/>
      <c r="M53" s="1">
        <v>4</v>
      </c>
      <c r="N53" s="2" t="s">
        <v>2</v>
      </c>
    </row>
    <row r="54" spans="1:14" x14ac:dyDescent="0.25">
      <c r="C54" s="1"/>
      <c r="M54" s="1">
        <v>3</v>
      </c>
      <c r="N54" s="2" t="s">
        <v>3</v>
      </c>
    </row>
    <row r="55" spans="1:14" x14ac:dyDescent="0.25">
      <c r="C55" s="1"/>
      <c r="M55" s="1">
        <v>2</v>
      </c>
      <c r="N55" s="2" t="s">
        <v>4</v>
      </c>
    </row>
    <row r="56" spans="1:14" x14ac:dyDescent="0.25">
      <c r="C56" s="1"/>
      <c r="M56" s="1">
        <v>1</v>
      </c>
      <c r="N56" s="2" t="s">
        <v>5</v>
      </c>
    </row>
    <row r="57" spans="1:14" x14ac:dyDescent="0.25">
      <c r="C57" s="1"/>
    </row>
  </sheetData>
  <mergeCells count="2">
    <mergeCell ref="B1:E1"/>
    <mergeCell ref="F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Nyaga</dc:creator>
  <cp:lastModifiedBy>Jaime Martinez</cp:lastModifiedBy>
  <dcterms:created xsi:type="dcterms:W3CDTF">2016-10-20T00:21:09Z</dcterms:created>
  <dcterms:modified xsi:type="dcterms:W3CDTF">2016-10-21T22:03:29Z</dcterms:modified>
</cp:coreProperties>
</file>